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D:\Datos 18-01-2018\Vigencia 2018\comunicacioes\publicacion\"/>
    </mc:Choice>
  </mc:AlternateContent>
  <bookViews>
    <workbookView xWindow="0" yWindow="0" windowWidth="21600" windowHeight="7545" tabRatio="814" activeTab="3"/>
  </bookViews>
  <sheets>
    <sheet name="PMI" sheetId="12" r:id="rId1"/>
    <sheet name="CB-0402F PM FORMULACION" sheetId="9" r:id="rId2"/>
    <sheet name="CB-0402M PM MODIFICACION" sheetId="11" r:id="rId3"/>
    <sheet name="CB-0402S  PM SEGUIMIENTO" sheetId="10" r:id="rId4"/>
  </sheets>
  <definedNames>
    <definedName name="_xlnm._FilterDatabase" localSheetId="1" hidden="1">'CB-0402F PM FORMULACION'!$A$10:$IG$120</definedName>
    <definedName name="_xlnm._FilterDatabase" localSheetId="3" hidden="1">'CB-0402S  PM SEGUIMIENTO'!$A$10:$X$106</definedName>
    <definedName name="_xlnm._FilterDatabase" localSheetId="0" hidden="1">PMI!$A$4:$AC$87</definedName>
    <definedName name="_xlnm.Print_Area" localSheetId="1">'CB-0402F PM FORMULACION'!$A$1:$O$123</definedName>
    <definedName name="_xlnm.Print_Area" localSheetId="0">PMI!$A$1:$AC$95</definedName>
    <definedName name="_xlnm.Print_Titles" localSheetId="1">'CB-0402F PM FORMULACION'!$10:$10</definedName>
    <definedName name="_xlnm.Print_Titles" localSheetId="0">PMI!$3:$4</definedName>
  </definedNames>
  <calcPr calcId="171027"/>
</workbook>
</file>

<file path=xl/calcChain.xml><?xml version="1.0" encoding="utf-8"?>
<calcChain xmlns="http://schemas.openxmlformats.org/spreadsheetml/2006/main">
  <c r="A107" i="10" l="1"/>
  <c r="A108" i="10"/>
  <c r="A109" i="10"/>
  <c r="A110" i="10"/>
  <c r="A111" i="10" s="1"/>
  <c r="A112" i="10" s="1"/>
  <c r="A113" i="10" s="1"/>
  <c r="A114" i="10" s="1"/>
  <c r="A115" i="10" s="1"/>
  <c r="A116" i="10" s="1"/>
  <c r="A106" i="10"/>
  <c r="A73" i="9" l="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alcChain>
</file>

<file path=xl/comments1.xml><?xml version="1.0" encoding="utf-8"?>
<comments xmlns="http://schemas.openxmlformats.org/spreadsheetml/2006/main">
  <authors>
    <author>JENITH</author>
    <author xml:space="preserve"> </author>
  </authors>
  <commentList>
    <comment ref="U3" authorId="0" shapeId="0">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U4" authorId="1" shapeId="0">
      <text>
        <r>
          <rPr>
            <b/>
            <sz val="8"/>
            <color indexed="81"/>
            <rFont val="Tahoma"/>
            <family val="2"/>
          </rPr>
          <t>SDHT: Indique la fecha de seguimiento a las acciones</t>
        </r>
      </text>
    </comment>
    <comment ref="V4" authorId="1" shapeId="0">
      <text>
        <r>
          <rPr>
            <b/>
            <sz val="8"/>
            <color indexed="81"/>
            <rFont val="Tahoma"/>
            <family val="2"/>
          </rPr>
          <t>SDHT: Registre el número del acta, ficha técnica u otro mecanismo en el cual se registró el seguimiento.</t>
        </r>
      </text>
    </comment>
    <comment ref="Z4" authorId="1" shapeId="0">
      <text>
        <r>
          <rPr>
            <b/>
            <sz val="8"/>
            <color indexed="81"/>
            <rFont val="Tahoma"/>
            <family val="2"/>
          </rPr>
          <t>SDHT: De acuerdo con la valoración de las evidencias, avances y el indicador planteado, registre cuantitativamente el logro.</t>
        </r>
      </text>
    </comment>
    <comment ref="AA4" authorId="1" shapeId="0">
      <text>
        <r>
          <rPr>
            <b/>
            <sz val="8"/>
            <color indexed="81"/>
            <rFont val="Tahoma"/>
            <family val="2"/>
          </rPr>
          <t>SDHT: Seleccione el estado de avance en el que queda la acción</t>
        </r>
      </text>
    </comment>
    <comment ref="AB4"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List>
</comments>
</file>

<file path=xl/sharedStrings.xml><?xml version="1.0" encoding="utf-8"?>
<sst xmlns="http://schemas.openxmlformats.org/spreadsheetml/2006/main" count="3336" uniqueCount="1578">
  <si>
    <t>META</t>
  </si>
  <si>
    <t>Subdirección Administrativa</t>
  </si>
  <si>
    <t>Subdirección de Programas y Proyectos</t>
  </si>
  <si>
    <t>Dirección de Gestión Corporativa y CID</t>
  </si>
  <si>
    <t>Subsecretaría de Gestión Financiera</t>
  </si>
  <si>
    <t>Subsecretaría de Coordinación Operativa</t>
  </si>
  <si>
    <t>Oficina Asesora de Control Interno</t>
  </si>
  <si>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</si>
  <si>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</si>
  <si>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</si>
  <si>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</si>
  <si>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</si>
  <si>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</si>
  <si>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</si>
  <si>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</si>
  <si>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</si>
  <si>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</si>
  <si>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</si>
  <si>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</si>
  <si>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</si>
  <si>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</si>
  <si>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</si>
  <si>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</si>
  <si>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</si>
  <si>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</si>
  <si>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</si>
  <si>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</si>
  <si>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</si>
  <si>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</si>
  <si>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</si>
  <si>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</si>
  <si>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</si>
  <si>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2016 2016</t>
  </si>
  <si>
    <t>2.1.1.1</t>
  </si>
  <si>
    <t xml:space="preserve">0  </t>
  </si>
  <si>
    <t>FILA_2</t>
  </si>
  <si>
    <t>FILA_3</t>
  </si>
  <si>
    <t>2013 2013</t>
  </si>
  <si>
    <t>2.1.1.10</t>
  </si>
  <si>
    <t>FILA_4</t>
  </si>
  <si>
    <t>2.1.1.11</t>
  </si>
  <si>
    <t>FILA_5</t>
  </si>
  <si>
    <t>FILA_6</t>
  </si>
  <si>
    <t>FILA_7</t>
  </si>
  <si>
    <t>FILA_8</t>
  </si>
  <si>
    <t>2.1.1.5</t>
  </si>
  <si>
    <t>FILA_9</t>
  </si>
  <si>
    <t>FILA_10</t>
  </si>
  <si>
    <t>2.1.1.9</t>
  </si>
  <si>
    <t>FILA_11</t>
  </si>
  <si>
    <t>FILA_12</t>
  </si>
  <si>
    <t>FILA_13</t>
  </si>
  <si>
    <t>2.1.3.1</t>
  </si>
  <si>
    <t>FILA_14</t>
  </si>
  <si>
    <t>2.1.3.10</t>
  </si>
  <si>
    <t>FILA_15</t>
  </si>
  <si>
    <t>FILA_16</t>
  </si>
  <si>
    <t>2.1.3.12</t>
  </si>
  <si>
    <t>FILA_17</t>
  </si>
  <si>
    <t>FILA_18</t>
  </si>
  <si>
    <t>2.1.3.13</t>
  </si>
  <si>
    <t>FILA_19</t>
  </si>
  <si>
    <t>FILA_20</t>
  </si>
  <si>
    <t>FILA_21</t>
  </si>
  <si>
    <t>2.1.3.14</t>
  </si>
  <si>
    <t>FILA_22</t>
  </si>
  <si>
    <t>FILA_23</t>
  </si>
  <si>
    <t>2.1.3.2</t>
  </si>
  <si>
    <t>FILA_24</t>
  </si>
  <si>
    <t>2.1.3.3</t>
  </si>
  <si>
    <t>FILA_25</t>
  </si>
  <si>
    <t>2.1.3.4</t>
  </si>
  <si>
    <t>FILA_26</t>
  </si>
  <si>
    <t>2.1.3.5</t>
  </si>
  <si>
    <t>FILA_27</t>
  </si>
  <si>
    <t>2.1.3.6</t>
  </si>
  <si>
    <t>FILA_28</t>
  </si>
  <si>
    <t>FILA_29</t>
  </si>
  <si>
    <t>FILA_30</t>
  </si>
  <si>
    <t>FILA_31</t>
  </si>
  <si>
    <t>FILA_32</t>
  </si>
  <si>
    <t>2.1.3.8</t>
  </si>
  <si>
    <t>FILA_33</t>
  </si>
  <si>
    <t>2.1.3.9</t>
  </si>
  <si>
    <t>FILA_34</t>
  </si>
  <si>
    <t>FILA_35</t>
  </si>
  <si>
    <t>2.1.4.8.2.1</t>
  </si>
  <si>
    <t>FILA_36</t>
  </si>
  <si>
    <t>2.1.4.8.3.1</t>
  </si>
  <si>
    <t>FILA_37</t>
  </si>
  <si>
    <t>2.1.4.9.1</t>
  </si>
  <si>
    <t>FILA_38</t>
  </si>
  <si>
    <t>2.2.1.1</t>
  </si>
  <si>
    <t>FILA_44</t>
  </si>
  <si>
    <t>2.2.1.2</t>
  </si>
  <si>
    <t>FILA_45</t>
  </si>
  <si>
    <t>2.2.1.3</t>
  </si>
  <si>
    <t>FILA_46</t>
  </si>
  <si>
    <t>2014 2014</t>
  </si>
  <si>
    <t>FILA_47</t>
  </si>
  <si>
    <t>2.2.1.4</t>
  </si>
  <si>
    <t>FILA_48</t>
  </si>
  <si>
    <t>FILA_50</t>
  </si>
  <si>
    <t>FILA_59</t>
  </si>
  <si>
    <t>FILA_60</t>
  </si>
  <si>
    <t>FILA_61</t>
  </si>
  <si>
    <t>2.3.1.1.1.1</t>
  </si>
  <si>
    <t>2.3.1.2.1</t>
  </si>
  <si>
    <t>2.3.1.2.2</t>
  </si>
  <si>
    <t>2.3.1.3.2</t>
  </si>
  <si>
    <t>2.3.1.3.3</t>
  </si>
  <si>
    <t>2.3.1.3.4</t>
  </si>
  <si>
    <t>2.3.1.3.5</t>
  </si>
  <si>
    <t>2.3.1.4.1</t>
  </si>
  <si>
    <t>2.3.1.5.1</t>
  </si>
  <si>
    <t>2.3.1.6.1</t>
  </si>
  <si>
    <t>3.3.1</t>
  </si>
  <si>
    <t>3.3.2.1</t>
  </si>
  <si>
    <t>3.3.3.1.1</t>
  </si>
  <si>
    <t>3.3.3.2.2</t>
  </si>
  <si>
    <t>3.3.4.3</t>
  </si>
  <si>
    <t>2006 2006</t>
  </si>
  <si>
    <t>2007 2007</t>
  </si>
  <si>
    <t>1 Cierre por vencimiento de términos</t>
  </si>
  <si>
    <t>2008 2008</t>
  </si>
  <si>
    <t>2009 2009</t>
  </si>
  <si>
    <t>2010 2010</t>
  </si>
  <si>
    <t>2011 2011</t>
  </si>
  <si>
    <t>2012 2012</t>
  </si>
  <si>
    <t>2015 2015</t>
  </si>
  <si>
    <t>2017 2017</t>
  </si>
  <si>
    <t>Comunicación radicada</t>
  </si>
  <si>
    <t>70 PLAN DE MEJORAMIENTO - FORMULACIÓN</t>
  </si>
  <si>
    <t>CB-0402F: PLAN DE MEJORAMIENTO - FORMULACIÓN</t>
  </si>
  <si>
    <t>Mensual</t>
  </si>
  <si>
    <t>0 FORMULACIÓN</t>
  </si>
  <si>
    <t>CAUSA DEL HALLAZGO</t>
  </si>
  <si>
    <t>CÓDIGO ACCIÓN</t>
  </si>
  <si>
    <t>DESCRIPCIÓN ACCION</t>
  </si>
  <si>
    <t>NOMBRE DEL INDICADOR</t>
  </si>
  <si>
    <t>FORMULA DEL INDICADOR</t>
  </si>
  <si>
    <t>AREA RESPONSABLE</t>
  </si>
  <si>
    <t>FECHA DE INICIO</t>
  </si>
  <si>
    <t>FECHA DE TERMINACIÓN</t>
  </si>
  <si>
    <t>Falta de seguimiento al cumplimiento de las obligaciones legales de publicación</t>
  </si>
  <si>
    <t>Documentos</t>
  </si>
  <si>
    <t>Tramitar los procesos contractuales a través del SECOP II</t>
  </si>
  <si>
    <t>Procesos adelantados en Secop II</t>
  </si>
  <si>
    <t>Procesos adelantados en Secop II/Total de Procesos adelantados</t>
  </si>
  <si>
    <t>Subdirección Administrativa y Supervisores</t>
  </si>
  <si>
    <t>Indebida aplicación de reglas de subsanación y rechazo de algunos proponentes en los procesos de selección</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</si>
  <si>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</si>
  <si>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</si>
  <si>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</si>
  <si>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Debilidades en la organización de los documentos que hacen parte de los expedientes contractuales</t>
  </si>
  <si>
    <t>Creación e implementación de instructivo para fortalecer la organización de expedientes contractuales.</t>
  </si>
  <si>
    <t>Documento de Instructivo</t>
  </si>
  <si>
    <t>Instructivo elaborado e implementado</t>
  </si>
  <si>
    <t>El ente de control no consideró suficiente el análisis de mercado efectuado para el proceso de contratación de la SDHT así como tampoco tuvo en cuenta los argumentos expresados en la respuesta al informe preliminar.</t>
  </si>
  <si>
    <t>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t>
  </si>
  <si>
    <t>Documento</t>
  </si>
  <si>
    <t>Análisis de sector realizados</t>
  </si>
  <si>
    <t>El ente de control no consideró suficiente el estudio de sector efectuado para el proceso de contratación de la SDHT así como tampoco tuvo en cuenta los argumentos expresados en la respuesta al informe preliminar.</t>
  </si>
  <si>
    <t>Contratar personal exclusivamente para elaborar los estudios de sector en la entidad.</t>
  </si>
  <si>
    <t>Contrato</t>
  </si>
  <si>
    <t>Personal contratado</t>
  </si>
  <si>
    <t>Debilidades en los controles ejercidos al plan de adquisiciones</t>
  </si>
  <si>
    <t>Realizar seguimiento trimestral al plan de adquisiciones de la entidad desde cada una de las áreas.</t>
  </si>
  <si>
    <t>Informe</t>
  </si>
  <si>
    <t>Reportes trimestrales de seguimiento</t>
  </si>
  <si>
    <t>Subdirección Financiera - Apoyan todas las áreas.</t>
  </si>
  <si>
    <t>No se definió una apropiación de recursos para el pago de arriendo por parte de las entidades diferentes a Hábitat que ocupaban el edificio sede.</t>
  </si>
  <si>
    <t>Rubro presupuestal</t>
  </si>
  <si>
    <t xml:space="preserve">Recursos asignado en Presupuesto </t>
  </si>
  <si>
    <t>El ente de control no consideró suficiente la justificación de la adición y prorroga No 02  para el proceso de contratación de la SDHT, así como tampoco tuvo en cuenta los argumentos expresados en la respuesta al informe preliminar.</t>
  </si>
  <si>
    <t>Debilidades en la verificación de soportes  requeridos para adelantar el proceso contractual.</t>
  </si>
  <si>
    <t xml:space="preserve">En los casos a los que haya lugar a  equivalencias se señalará en los estudios previos de acuerdo con la tabla de honorarios. </t>
  </si>
  <si>
    <t>Estudios previos con experiencia acreditada.</t>
  </si>
  <si>
    <t>Justificación insuficiente para soportar la modificación contractual</t>
  </si>
  <si>
    <t>2.1.3.16</t>
  </si>
  <si>
    <t>2.1.3.17</t>
  </si>
  <si>
    <t>2.1.3.18</t>
  </si>
  <si>
    <t>Adelantar los procesos contractuales a través del SECOP II</t>
  </si>
  <si>
    <t>2.1.3.19</t>
  </si>
  <si>
    <t>Planeación deficiente en la proyección de recursos para cubrir el proceso de fotocopiado.</t>
  </si>
  <si>
    <t>2.1.3.20</t>
  </si>
  <si>
    <t>Ente de control no consideró los argumentos expresados en el informe preliminar en cuanto a la maduración y perfeccionamiento del convenio de cooperación internacional.</t>
  </si>
  <si>
    <t>Manual Ajustado e implementado</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</si>
  <si>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</si>
  <si>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</si>
  <si>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2.1.3.21</t>
  </si>
  <si>
    <t>2.1.3.22</t>
  </si>
  <si>
    <t>El ente de control no consideró suficiente  los argumentos expresados en la respuesta al informe preliminar.</t>
  </si>
  <si>
    <t>Cumplir con los procesos contractuales de acuerdo con lo establecido en el Decreto 092 de 2017.</t>
  </si>
  <si>
    <t>Procesos contractuales</t>
  </si>
  <si>
    <t>Procesos adelantados bajo el Decreto 092 de 2017</t>
  </si>
  <si>
    <t>2.1.3.23</t>
  </si>
  <si>
    <t>Plan de Adquisiciones revisado y ajustado</t>
  </si>
  <si>
    <t>Subdirección Administrativa 
/Todas las dependencias</t>
  </si>
  <si>
    <t>2.1.3.24</t>
  </si>
  <si>
    <t>El ente de control no consideró suficiente los argumentos que justificaban la remuneración por los productos y servicios prestados.</t>
  </si>
  <si>
    <t>Contratar personal exclusivamente para elaborar los estudios de sector.</t>
  </si>
  <si>
    <t>2.1.3.25</t>
  </si>
  <si>
    <t>Debilidades en la supervisión del momento que generaron una inadecuada implementación del Sistema de Información.</t>
  </si>
  <si>
    <t xml:space="preserve">Capacitar al personal de la entidad que ha sido designado como supervisor en las funciones que debe desempeñar. </t>
  </si>
  <si>
    <t>Capacitaciones</t>
  </si>
  <si>
    <t>Capacitaciones realizadas</t>
  </si>
  <si>
    <t>Subdirección Administrativa y supervisores</t>
  </si>
  <si>
    <t>2.1.3.26</t>
  </si>
  <si>
    <t xml:space="preserve">El contrato debe demandarse ante la jurisdicción contenciosa antes del 15 de octubre de 2017 y como son 9 carpetas de aproximadamente 1800 folios, se debió realizar un estudio detallado por parte del abogado asignado. </t>
  </si>
  <si>
    <t>Presentar la demanda de controversias contractuales una vez se evacúe la audiencia de conciliación como requisito de procedibilidad</t>
  </si>
  <si>
    <t>Demanda de controversias contractuales</t>
  </si>
  <si>
    <t>Demanda interpuesta/demanda programada</t>
  </si>
  <si>
    <t>Subsecretaria Jurídica</t>
  </si>
  <si>
    <t>2.1.3.27.1</t>
  </si>
  <si>
    <t>Debilidad en los mecanismos de control para la validación de la información consignada en actas de liquidación.</t>
  </si>
  <si>
    <t>Revisar y ajustar el formato de acta de liquidación PS-02-FO249-V6  donde el supervisor expresamente avale el contenido del documento.</t>
  </si>
  <si>
    <t xml:space="preserve">Documento ajustado e implementado </t>
  </si>
  <si>
    <t>2.1.3.27.2</t>
  </si>
  <si>
    <t>Inobservancia por la ERU a los lineamientos y solicitudes de la SDHT.</t>
  </si>
  <si>
    <t>2.1.3.28.1</t>
  </si>
  <si>
    <t>Debilidades en los controles al interior de la entidad, falta de coordinación al interior de la entidad y en especial los supervisores de los diferentes contratos y de los responsables de los proyectos de inversión.</t>
  </si>
  <si>
    <t>Presentar de manera mensual un  informe de  ejecución de la Reserva Constituida.</t>
  </si>
  <si>
    <t>Informe de Ejecución de Reservas</t>
  </si>
  <si>
    <t xml:space="preserve">Un informe mensual reportado </t>
  </si>
  <si>
    <t>Subdirección Financiera</t>
  </si>
  <si>
    <t>Presentación de manera mensual la ejecución de la Vigencia.</t>
  </si>
  <si>
    <t>Informe de Ejecución de Vigencia.</t>
  </si>
  <si>
    <t>Un informe mensual reportado al Comité Directivo</t>
  </si>
  <si>
    <t>2.1.4.8.4.1</t>
  </si>
  <si>
    <t>Debilidades en los controles al interior de la entidad para ir disminuyendo en forma considerable el valor de los pasivos exigibles.</t>
  </si>
  <si>
    <t>Efectuar conciliación y depuración de los Pasivos exigibles constituidos con las Áreas involucradas.</t>
  </si>
  <si>
    <t xml:space="preserve">Conciliación </t>
  </si>
  <si>
    <t>Conciliación mensual de pasivos exigibles .</t>
  </si>
  <si>
    <t xml:space="preserve">Falta de planeación en la estructuración y el comportamiento de los recursos programados frente a la meta establecida en el proyecto de inversión. </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</si>
  <si>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</si>
  <si>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</si>
  <si>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</si>
  <si>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</si>
  <si>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</si>
  <si>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</si>
  <si>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</si>
  <si>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Debilidad en la capacitación a los responsables en el registro de la información sobre la operación del sistema de seguimiento Distrital SEGPLAN, durante el periodo de transición entre los Planes de Desarrollo "Bogotá Humana" y "Bogotá Mejor para Todos</t>
  </si>
  <si>
    <t xml:space="preserve">Realizar capacitación interna a los responsables del cargue de información en  SEGPLAN, sobre los lineamientos del Manual vigente para la administración y operación del Banco Distrital de Programas y Proyectos de la SDP. </t>
  </si>
  <si>
    <t>Numero de capacitaciones realizadas</t>
  </si>
  <si>
    <t>Número de capacitaciones realizadas/numero de capacitaciones programadas</t>
  </si>
  <si>
    <t xml:space="preserve">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 </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</si>
  <si>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</si>
  <si>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PG01-PR03 “Programación y Seguimiento a los proyectos de Inversión” actualizado.</t>
  </si>
  <si>
    <t>Procedimiento actualizado/Procedimiento programado a actualizar</t>
  </si>
  <si>
    <t>Debilidad en el cumplimiento de los tiempos establecidos para el cargue de información de seguimiento a los proyectos de inversión, en el sistema interno SIPI</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</si>
  <si>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</si>
  <si>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</si>
  <si>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Formato SIPI actualizado/Formato SIPI programado para actualizar</t>
  </si>
  <si>
    <t xml:space="preserve">
Carencia de un instrumento que estandarice los lineamientos para realizar modificaciones al Plan Contractual</t>
  </si>
  <si>
    <t xml:space="preserve">
Actualizar el procedimiento PG01-PR01 “Planeación del Presupuesto de Inversión” y complementarlo con la creación  de un instructivo para la modificación de los planes de contratación e inversiones de la entidad.</t>
  </si>
  <si>
    <t xml:space="preserve">
Procedimiento PG01-PR01 “Planeación del Presupuesto de Inversión”  actualizado.</t>
  </si>
  <si>
    <t>FILA_39</t>
  </si>
  <si>
    <t xml:space="preserve">Realizar el  seguimiento a los SDVE. </t>
  </si>
  <si>
    <t xml:space="preserve">Informes </t>
  </si>
  <si>
    <t>Informes de Seguimiento Trimestral</t>
  </si>
  <si>
    <t>FILA_40</t>
  </si>
  <si>
    <t>Diferencias en los tiempos de recepción de la información de las áreas involucradas</t>
  </si>
  <si>
    <t>Coordinar la conciliación de la información de las áreas involucradas.</t>
  </si>
  <si>
    <t>Reunión</t>
  </si>
  <si>
    <t>Reuniones Realizadas / Reuniones Programadas</t>
  </si>
  <si>
    <t>FILA_41</t>
  </si>
  <si>
    <t>2.2.1.5</t>
  </si>
  <si>
    <t>Dificultad en la implementación de los subsidios de vivienda por carencia de cierre financiero de los hogares inscritos.</t>
  </si>
  <si>
    <t>Suscribir los convenios y/o contratos que permitan implementar la modalidad de leasing habitacional o arriendo social en el marco del nuevo esquema de financiación de vivienda</t>
  </si>
  <si>
    <t>Convenios y/o Contratos</t>
  </si>
  <si>
    <t>Convenios y/o Contratos Suscritos</t>
  </si>
  <si>
    <t>FILA_42</t>
  </si>
  <si>
    <t>Debilidades en la conciliación de información reportada por el área de contabilidad y la generada por la Subsecretaria de Inspección Vigilancia y Control de Vivienda.</t>
  </si>
  <si>
    <t>Discriminar contablemente  el saldo  de la cuenta deudores,  teniendo en cuenta los actos administrativos en  etapa  de cobro persuasivo y etapa de cobro coactivo.</t>
  </si>
  <si>
    <t xml:space="preserve">Cuenta Contable a nivel Auxiliar  discriminada. </t>
  </si>
  <si>
    <t>Cuentas Auxiliares establecidas  para la cuenta contable 140102/ No de Etapas de cobro establecidas.</t>
  </si>
  <si>
    <t>FILA_43</t>
  </si>
  <si>
    <t>Ajustar el procedimiento de contabilidad Ejecución Contable Código: PS04-PRO02 contemplando las actividades de conciliación.</t>
  </si>
  <si>
    <t>Procedimiento ajustado</t>
  </si>
  <si>
    <t>2.3.1.1.1.2</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</si>
  <si>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</si>
  <si>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</si>
  <si>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</si>
  <si>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</si>
  <si>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Falta de oportunidad en las acciones encaminadas a agotar la vía administrativa de estos procesos lo que puede conllevar a que los presuntos saldos por cobrar no se recauden.</t>
  </si>
  <si>
    <t>Identificar el estado de los actos administrativos  por tercero  que conforman el saldo $1.652.059.967, determinando  la situación  real de cada resolución no ejecutoriada.</t>
  </si>
  <si>
    <t>Actos administrativos identificados</t>
  </si>
  <si>
    <t>SICV-Subdirección Financiera.</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</si>
  <si>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</si>
  <si>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</si>
  <si>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</si>
  <si>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</si>
  <si>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</si>
  <si>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</si>
  <si>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</si>
  <si>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</si>
  <si>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</si>
  <si>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Registro inadecuado de acuerdo con la operación de la Entidad.</t>
  </si>
  <si>
    <t>Registrar los desembolsos   de convenios firmados con cargo a proyectos de inversión, en la cuenta 142013 Anticipos para proyectos de inversión, de acuerdo con los documentos soporte.</t>
  </si>
  <si>
    <t xml:space="preserve">Auxiliar de cuenta 142013 </t>
  </si>
  <si>
    <t>Auxiliar de cuenta 142013 con saldo razonable.</t>
  </si>
  <si>
    <t>FILA_51</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</si>
  <si>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</si>
  <si>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Efectuar la legalización  de las 38 viviendas  con ocasión a la ejecución del Contrato de Compraventa 403 de 2013 por $1.511.577.678., con los documentos soporte idóneos.</t>
  </si>
  <si>
    <t>FILA_52</t>
  </si>
  <si>
    <t>Realizar una mesa de trabajo para establecer acciones encaminadas a que las dependencias suministren oportunamente la información necesaria a la Subdirección financiera.</t>
  </si>
  <si>
    <t>Mesa de trabajo realizada</t>
  </si>
  <si>
    <t>FILA_53</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</si>
  <si>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</si>
  <si>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</si>
  <si>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</si>
  <si>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</si>
  <si>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Al realizar las conciliaciones de los saldos de las operaciones reciprocas no se están verificando los soportes que dan origen a las diferencias detectadas.</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</si>
  <si>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</si>
  <si>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</si>
  <si>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</si>
  <si>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</si>
  <si>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</si>
  <si>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</si>
  <si>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Solicitar lo sustentos técnicos y jurídicos en la disminución de los valores de adquisición de los predios.</t>
  </si>
  <si>
    <t>Sustentos técnicos y jurídicos/Solicitud de transferencia de predios</t>
  </si>
  <si>
    <t>FILA_56</t>
  </si>
  <si>
    <t>2.3.1.4.3</t>
  </si>
  <si>
    <t>FILA_57</t>
  </si>
  <si>
    <t>2.3.1.4.4</t>
  </si>
  <si>
    <t>No registro de la orden de pago No. 2050 de Octubre 19 de 2016 por valor de $473.750.000, lo que trae como consecuencia que el saldo de esta cuenta no sea razonable.</t>
  </si>
  <si>
    <t>Auxiliar de cuenta 14240201</t>
  </si>
  <si>
    <t>FILA_58</t>
  </si>
  <si>
    <t>2.3.1.4.5</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</si>
  <si>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</si>
  <si>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2.3.1.4.6</t>
  </si>
  <si>
    <t>Debilidades en los controles al momento de realizar los registros contables de los hechos económicos de la Entidad.</t>
  </si>
  <si>
    <t>Reclasificar  los saldos contenidos en la cuenta correspondiente, teniendo en cuenta que la Entidad no  constituye encargos fiduciarios.</t>
  </si>
  <si>
    <t>Saldos reclasificados</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</si>
  <si>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</si>
  <si>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Realizar el proceso de conciliación y depuración, con Subsecretaria Financiera, estableciendo el saldo real de la cuenta 151002 Inventario-Mercancías en existencia-Terrenos.</t>
  </si>
  <si>
    <t>Auxiliar de la cuenta 151002</t>
  </si>
  <si>
    <t>Auxiliar de la cuenta 151002 con saldo razonable.</t>
  </si>
  <si>
    <t>Subsecretaria de Gestión Financiera y  la Subdirección Financiera</t>
  </si>
  <si>
    <t>2.3.1.7.1</t>
  </si>
  <si>
    <t>Insuficiente capacidad para atender demanda, no se verificaron con profundidad todos los criterios contables y no se incluyeron en las auditorias todos los requisitos contables a verificar.</t>
  </si>
  <si>
    <t>Realizar seguimientos trimestrales a todas las cuentas de mayor representatividad incluyendo las observadas por la Contraloría de Bogotá en los dos últimos periodos.</t>
  </si>
  <si>
    <t>Seguimientos realizados</t>
  </si>
  <si>
    <t>Número de seguimientos realizados /Número de seguimientos programados</t>
  </si>
  <si>
    <t>FILA_62</t>
  </si>
  <si>
    <t>Incorporar nuevos criterios de auditoría contable en todos los planes de auditoria internas realizadas a partir de la vigencia 2018.</t>
  </si>
  <si>
    <t>Criterios contables evaluados</t>
  </si>
  <si>
    <t>Criterios contables evaluados/Criterios incorporados en planes de auditoria</t>
  </si>
  <si>
    <t>FILA_63 ( Fila 1)</t>
  </si>
  <si>
    <t xml:space="preserve">Subutilización del aplicativo Forest y debilidades en los controles establecidos en las áreas y procesos donde se tramitan los derechos de petición, quejas, reclamos y solicitudes que impide detectar los errores y aplicar la solución en tiempo oportuno. </t>
  </si>
  <si>
    <t>Adelantar seguimiento semanal de la respuesta a los PQRS radicados en la Secretaría Distrital del Hábitat, manteniendo informado al Comité Directivo del estado de trámite de las peticiones de cada una de las áreas de la entidad.</t>
  </si>
  <si>
    <t>Numero de PQRS atendidos en los términos de ley</t>
  </si>
  <si>
    <t>Numero de PQRS atendidos en término/Numero de PQRS recibidos</t>
  </si>
  <si>
    <t>Dirección de Gestión Corporativa y CID
Subdirección Administrativa
Todas las áreas</t>
  </si>
  <si>
    <t>Subutilización del aplicativo Forest y debilidades en los controles establecidos en las áreas y procesos donde se tramitan los derechos de petición, quejas, reclamos y solicitudes que impide detectar los errores y aplicar la solución en tiempo oportuno.</t>
  </si>
  <si>
    <t>Fortalecer el uso adecuado de aplicativo Forest</t>
  </si>
  <si>
    <t>Capacitaciones en el uso del aplicativo Forest</t>
  </si>
  <si>
    <t>Número de Capacitaciones</t>
  </si>
  <si>
    <t>FILA_65 ( Fila 3)</t>
  </si>
  <si>
    <t>NN</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</si>
  <si>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 Adicionalmente, la SDHT en el seguimiento realizado ha precisado que el proyecto de VIP que se construya en este predio hará parte, de conformidad con lo señalado en el convenio, de las 910 viviendas objeto del mismo. Es importante precisar que para tal efecto, estas actividades se encuentran entre los tiempos establecidos en el convenio.</t>
  </si>
  <si>
    <t>Realizar el seguimiento para que salga a convocatoria del Proyecto de Vivienda de Interés Prioritario en el predio Usme III</t>
  </si>
  <si>
    <t>1 convocatoria adjudicada</t>
  </si>
  <si>
    <t>FILA_66 ( Fila 4)</t>
  </si>
  <si>
    <t>1. Convocatoria del Proyecto de Vivienda de Interés Prioritario en el predio Usme III.
2. Presentar los proyectos adicionales que se ejecutarán en el marco del Convenio, por efecto de la menor cantidad de viviendas que se construirá en los proyectos de vivienda inicialmente programados.</t>
  </si>
  <si>
    <t>Número de viviendas licenciadas/ Número de viviendas programadas</t>
  </si>
  <si>
    <t xml:space="preserve">100%
</t>
  </si>
  <si>
    <t>FILA_67 ( Fila NN</t>
  </si>
  <si>
    <t>2.1.1.24</t>
  </si>
  <si>
    <t>La Secretaría Distrital del Hábitat firmó la promesa de compra venta No. 420 de 2013 para la adquisición de seis viviendas de interés prioritario, con el fin de dar cumplimiento a la Sentencia T-908 de 2012. La Secretaría puso a disposición de los hogares tutelados en la Sentencia T-908/12, la oferta disponible en el proyecto Conjunto Residencial Vistas del Rio I y II, para lo cual se convocó en numerosas oportunidades a dichos hogares dándoles a conocer el proyecto y permitiendo que realizaran la selección del inmueble que fuera de su interés. Ahora, siendo que la selección de la vivienda depende exclusivamente de la voluntad del hogar tutelado, en aras de dar cabal cumplimiento a las órdenes expresas de la H. Corte Constitucional en el citado fallo, se precisa que el apartamento  104 –tipo C interior 13 Terraza 5 –SL4 no ha sido seleccionado y hasta tanto un hogar no opte por dicho inmueble no es posible continuar con el proceso de cesión parcial del contrato de promesa de compraventa, firma de la escritura pública de compra venta que otorga la propiedad del inmueble al hogar y la entrega del inmueble. Al respecto es importante destacar que dicho inmueble no se ha pagado, dado que el último giro se efectúa con el registro de las escrituras.</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</si>
  <si>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</si>
  <si>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</si>
  <si>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FILA_68 ( Fila 8 )</t>
  </si>
  <si>
    <t>Debilidades al momento de la suscripción de las planillas por parte de los usuarios y falta de seguimiento de la supervisión</t>
  </si>
  <si>
    <t xml:space="preserve">Verificar mensualmente las planillas firmadas por los usuarios del servicio. </t>
  </si>
  <si>
    <t>Control servicio de transporte</t>
  </si>
  <si>
    <t>Dirección de Gestión Corporativa y CID
Subdirección Administrativa</t>
  </si>
  <si>
    <t>FILA_69 ( Fila 9)</t>
  </si>
  <si>
    <t xml:space="preserve">2.1.1.6  </t>
  </si>
  <si>
    <t>Seguimiento de actos administrativos ejecutoriados</t>
  </si>
  <si>
    <t>Subsecretaría de Inspección Vigilancia y Control de Vivienda</t>
  </si>
  <si>
    <t>FILA_70 ( Fila NN)</t>
  </si>
  <si>
    <t>2.1.1.7</t>
  </si>
  <si>
    <t>Debido a que en el marco del proceso contractual realizado por la Caja de Vivienda Popular, el ganador de dicho proceso ofertó un menor valor al presupuesto oficial con el que fue publicado, siendo éste el que se giro a la CVP, el órgano de control señala la diferencia entre el valor girado por la SDHT  y el valor de la oferta ganadora del proceso licitatorio, de lo cual el ente denota ineficiencia en la ejecución de los recursos asociados a la diferencia. No obstante lo anterior, es preciso señalar que para iniciar el proceso licitatorio se debe contar con el valor total de los recursos que se determinen como presupuesto oficial, independientemente de que el valor ofertado definitivo sea menor a éste, de conformidad con la normatividad contractual vigente.</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</si>
  <si>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</si>
  <si>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</si>
  <si>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FILA_71 ( Fila 10)</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</si>
  <si>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 No obstante lo anterior, los convenios son complementarios y tienen objetos diferentes, lo que demuestra la articulación y consistencia de las actuaciones realizadas por las entidades a fin de gestionar suelo para la generación de proyectos de VIP a través del convenio 152 en el cual se realizaron a cabalidad las acciones necesarias para gestionar suelo, incluyendo los conceptos de riesgo que evidenciaban la viabilidad emitida por las entidades competentes para la construcción de VIP. Así, el Convenio 407, en el marco del cual se adelantó la convocatoria para la realización de los proyectos de vivienda en el suelo gestionado se llevó a cabo en los tiempos normales de una convocatoria pública, los cuales no se podían vulnerar por parte de las entidades, lo que evidencia que no existió falta de planeación. En este sentido, se considera pertinente precisar en los informes de Metrovivienda y en los Comités de Seguimiento las acciones adelantadas por las entidades en la ejecución de los convenios y la adecuada planeación de las mismas, a fin de garantizar la construcción de las 910 unidades de VIP.</t>
  </si>
  <si>
    <t>3. Precisar en los informes presentados por Metrovivienda y en los Comités de Seguimiento las acciones de planeación adelantadas para garantizar la adecuada articulación de los convenios 152/2012, 043 de 2012, 359 de 2013 y 407/2013</t>
  </si>
  <si>
    <t>NR</t>
  </si>
  <si>
    <t>FILA_72 ( Fila 11)</t>
  </si>
  <si>
    <t>FILA_73 ( Fila 12)</t>
  </si>
  <si>
    <t>FILA_74 ( FILA 13)</t>
  </si>
  <si>
    <t xml:space="preserve">2.1.3.1 </t>
  </si>
  <si>
    <t>Debilidades en la argumentación de los estudios previos que soportan la contratación en la modalidad de prestación de servicios. (estudio de cargas laborales)</t>
  </si>
  <si>
    <t xml:space="preserve">Cumplimiento de requisitos legales de los estudios previos. </t>
  </si>
  <si>
    <t>Número de estudios previos para contratos de prestación de servicios según normatividad/Número de contratos de prestación de servicios suscritos</t>
  </si>
  <si>
    <t>FILA_75 ( FILA 16)</t>
  </si>
  <si>
    <t>Falta de previsión, planeación y correcta maduración en la estructuración de los proyectos de vivienda incluidos en el convenio precitado.</t>
  </si>
  <si>
    <t>Realizar seguimiento y análisis periódicos de la situación de los proyectos del convenio, identificando la ruta y las acciones a implementar</t>
  </si>
  <si>
    <t>Numero de  Informes bimestrales de seguimiento a los proyectos del convenio.</t>
  </si>
  <si>
    <t>Número de informes de seguimiento  bimestral</t>
  </si>
  <si>
    <t>Subsecretaría de Gestión Financiera
Subdirección de Recursos Privados</t>
  </si>
  <si>
    <t>FILA_76 ( FILA 17)</t>
  </si>
  <si>
    <t>Adelantar sesiones  del Comité Operativo para la toma de decisiones del convenio, de acuerdo con las rutas y acciones implementadas</t>
  </si>
  <si>
    <t xml:space="preserve">Numero de sesiones del Comité Operativo para la toma de decisiones del convenio  </t>
  </si>
  <si>
    <t>Número de sesiones de Comité Operativo realizadas</t>
  </si>
  <si>
    <t>FILA_77 ( FILA 19)</t>
  </si>
  <si>
    <t>Debilidades en la planeación y seguimiento del convenio</t>
  </si>
  <si>
    <t xml:space="preserve">Adelantar seguimiento y supervisión periódica de los compromisos establecidos en el Convenio y en el plan de actividades
</t>
  </si>
  <si>
    <t>Numero de Informes de seguimiento</t>
  </si>
  <si>
    <t>Número de Informes de seguimiento de la evolución del Plan de Acción del convenio y del cronograma ejecutado.</t>
  </si>
  <si>
    <t>FILA_78 ( Fila 20)</t>
  </si>
  <si>
    <t xml:space="preserve">2.1.3.13 </t>
  </si>
  <si>
    <t>Realizar sesiones del Comité Operativo para la toma de decisiones del curso de los compromisos del convenio</t>
  </si>
  <si>
    <t>Número de sesiones bimestrales del Comité Operativo con las decisiones adoptadas</t>
  </si>
  <si>
    <t>FILA_79 ( Fila 21)</t>
  </si>
  <si>
    <t>Realizar Seguimiento, supervisión y análisis de la situación del Convenio</t>
  </si>
  <si>
    <t>Numero de Informes de seguimiento de la situación del convenio</t>
  </si>
  <si>
    <t xml:space="preserve">Número de Informes de seguimiento y análisis de la situación del convenio </t>
  </si>
  <si>
    <t>FILA_80 ( Fila 22)</t>
  </si>
  <si>
    <t>Realizar sesiones del Comité Operativo para la toma de decisiones sobre la conveniencia de continuar o liquidar el convenio</t>
  </si>
  <si>
    <t xml:space="preserve">Numero de sesiones  del Comité Operativo para la toma de decisiones del convenio  </t>
  </si>
  <si>
    <t xml:space="preserve">Número de sesiones del Comité Operativo realizadas </t>
  </si>
  <si>
    <t>FILA_81 ( Fila 23)</t>
  </si>
  <si>
    <t xml:space="preserve">2.1.3.2 </t>
  </si>
  <si>
    <t>La Entidad se aparta de la tabla adoptada y no establece ninguna justificación que permita evidenciar la necesidad de no tener en cuenta esos valores.</t>
  </si>
  <si>
    <t xml:space="preserve">Aplicar tabla de honorarios. </t>
  </si>
  <si>
    <t>FILA_82 ( Fila 24)</t>
  </si>
  <si>
    <t xml:space="preserve">2.1.3.3  </t>
  </si>
  <si>
    <t>El estudio previo no comparó predios de similares características  con inmuebles ubicados en la misma localidad.</t>
  </si>
  <si>
    <t>Establecer condiciones específicas en los estudios de mercado con el fin de comparar inmuebles de características técnicas similares en el mismo estrato y que cumpla con las demás consideraciones de la Entidad</t>
  </si>
  <si>
    <t>Especificaciones con condiciones técnicas para arrendamiento de inmuebles</t>
  </si>
  <si>
    <t>Documento de Estudio de mercado con condiciones técnicas específicas</t>
  </si>
  <si>
    <t>FILA_83 ( Fila 25)</t>
  </si>
  <si>
    <t xml:space="preserve">2.1.3.4 </t>
  </si>
  <si>
    <t>Debilidades en el control y seguimiento de la publicación de los contratos en el SECOP</t>
  </si>
  <si>
    <t>Publicación de contratos en SECOP</t>
  </si>
  <si>
    <t>FILA_84 ( Fila 26)</t>
  </si>
  <si>
    <t xml:space="preserve">2.1.3.5 </t>
  </si>
  <si>
    <t>FILA_85 ( Fila 33)</t>
  </si>
  <si>
    <t xml:space="preserve">2.1.3.9 </t>
  </si>
  <si>
    <t>Modificar las condiciones del nuevo contrato de arrendamiento del bien inmueble  respecto de los espacios requeridos por la SDHT para su funcionamiento, una vez cumplido el término del contrato vigente.</t>
  </si>
  <si>
    <t>Nuevo contrato de arrendamiento</t>
  </si>
  <si>
    <t xml:space="preserve">Contrato </t>
  </si>
  <si>
    <t>FILA_86 ( Fila 44)</t>
  </si>
  <si>
    <t xml:space="preserve">2.2.1.2  </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</si>
  <si>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</si>
  <si>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</si>
  <si>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Número de comités realizados para revisar el avance en el cumplimiento de las metas/Número de comités programados para revisar el avance en el cumplimiento de las metas</t>
  </si>
  <si>
    <t>Subsecretaría de Gestión Financiera
Subdirección de Recursos Públicos</t>
  </si>
  <si>
    <t>FILA_87 ( Fila 47)</t>
  </si>
  <si>
    <t>Falta de eficiencia y eficacia en la planeación de la magnitud pretendida de la meta física planteada y de los recursos asignados.</t>
  </si>
  <si>
    <t>Subsecretaría de Gestión Financiera
Subsecretaría de Planeación y Política</t>
  </si>
  <si>
    <t>FILA_88 ( Fila 70)</t>
  </si>
  <si>
    <t xml:space="preserve">2.3.1.1.1.1 </t>
  </si>
  <si>
    <t>Modificación Protocolo de cartera.</t>
  </si>
  <si>
    <t>1 protocolo modificado/1 protocolo por modificar</t>
  </si>
  <si>
    <t>Subdirección Financiera
Subsecretaría de Inspección, Vigilancia y Control de Vivienda</t>
  </si>
  <si>
    <t>FILA_89 ( Fila 73)</t>
  </si>
  <si>
    <t>Las resoluciones de aprobación de proyectos asociativos, no registran el número del NIT de los gestores y/o constructores de los proyectos asociativos.</t>
  </si>
  <si>
    <t>Revisión de solicitudes de desembolso de los años 2013 a 2015</t>
  </si>
  <si>
    <t>Número de solicitudes de desembolso de 2013 a 2015 revisadas/Número de solicitudes de desembolso de 2013 a 2015 expedidas</t>
  </si>
  <si>
    <t>Subsecretaría de Gestión Financiera
Subsecretaría Jurídica</t>
  </si>
  <si>
    <t>FILA_90 ( Fila 76)</t>
  </si>
  <si>
    <t xml:space="preserve">2.3.1.3.4  </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</si>
  <si>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</si>
  <si>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</si>
  <si>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Depuración de terceros de la cuenta 142013</t>
  </si>
  <si>
    <t>Total terceros depurados/total terceros identificados con error</t>
  </si>
  <si>
    <t>FILA_91( Fila 84)</t>
  </si>
  <si>
    <t>Debilidades en el establecimiento del alcance de la evaluación de los Estados Financieros orientados a la elaboración del informe. Falta de realización de auditorías a los Estados Financieros.</t>
  </si>
  <si>
    <t>Incluir como criterio de auditoría el análisis de los controles del proceso contable.</t>
  </si>
  <si>
    <t xml:space="preserve">Criterios de análisis de  controles de proceso contable  </t>
  </si>
  <si>
    <t xml:space="preserve">Planes de Auditoria con criterios de análisis de controles de proceso contable/Número de auditorías realizadas </t>
  </si>
  <si>
    <t>FILA_92 ( Fila 85)</t>
  </si>
  <si>
    <t xml:space="preserve">2.3.1.6.1 </t>
  </si>
  <si>
    <t xml:space="preserve">Construir y operar una herramienta para el análisis contable y financiero de la Entidad. </t>
  </si>
  <si>
    <t>Herramienta financiera y contable en operación</t>
  </si>
  <si>
    <t>FILA_93 ( Fila 89)</t>
  </si>
  <si>
    <t>2016-2016</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</si>
  <si>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</si>
  <si>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Subsecretaria de Gestión Financiera</t>
  </si>
  <si>
    <t>FILA_94 ( Fila 90)</t>
  </si>
  <si>
    <t>FILA_95 ( Fila 92)</t>
  </si>
  <si>
    <t>2012-2016</t>
  </si>
  <si>
    <t xml:space="preserve">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
</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</si>
  <si>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</si>
  <si>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Seguimiento giros a proyectos</t>
  </si>
  <si>
    <t>No. de proyecto con giro conforme al avance de obra y a los requisitos del nuevo reglamento/ Total de proyectos con avance de obra reportado * 100%</t>
  </si>
  <si>
    <t>FILA_96 ( Fila 93)</t>
  </si>
  <si>
    <t>3.3.4.2.</t>
  </si>
  <si>
    <t xml:space="preserve">El reglamento no establece un momento exacto de ejecución de las obras para la vinculación de los hogares.
Para el inicio de vinculación de hogares al proyecto debe contar con todas las aprobaciones por parte de empresas de servicios públicos.
</t>
  </si>
  <si>
    <t>Apoyar las gestiones que requiera el constructor del proyecto Buenos Aires para garantizar su culminación e iniciar de manera inmediata la vinculación de hogares.</t>
  </si>
  <si>
    <t>Vinculación proyecto Buenos Aires</t>
  </si>
  <si>
    <t>No. de hogares vinculados al proyecto Buenos Aires / Total de hogares por vincular al proyecto Buenos Aires *100%</t>
  </si>
  <si>
    <t>FILA_97 ( Fila 94)</t>
  </si>
  <si>
    <t xml:space="preserve">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
</t>
  </si>
  <si>
    <t>En el Reglamento Operativo que desarrollará el Decreto Distrital No. 623 de 2016, se establecerá el mecanismo de control mediante el cual se hará seguimiento a la legalización de la escrituración ante la Secretaría Distrital del Hábitat.</t>
  </si>
  <si>
    <t xml:space="preserve">Seguimiento legalización escrituras </t>
  </si>
  <si>
    <t>No. De viviendas legalizadas / Total De viviendas entregadas reportadas a las SDHT*100%</t>
  </si>
  <si>
    <t>FILA_98 ( Fila 37)</t>
  </si>
  <si>
    <t>Debilidades en los controles y seguimiento al interior de la entidad; en especial los supervisores de los diferentes contratos y de los responsables de los proyectos de inversión para hacerle seguimiento en tiempo real.</t>
  </si>
  <si>
    <t>Realizar reuniones trimestrales encaminadas a  gestionar las acciones necesarias para realizar el proceso de revisión y depuración de las obligaciones de la Secretaria que están incorporadas como Pasivos Exigibles.</t>
  </si>
  <si>
    <t>Informe de pasivos exigibles depurados</t>
  </si>
  <si>
    <t>Dirección de Gestión Corporativa y CID
Subdirección Financiera
Subsecretarías</t>
  </si>
  <si>
    <t>FILA_99 ( Fila 91)</t>
  </si>
  <si>
    <t>Incluir en el nuevo reglamento operativo, que desarrollará el Decreto Distrital No. 623 de 2016,  la metodología para la aplicación de la indexación en los subsidios otorgados por la Entidad.</t>
  </si>
  <si>
    <t>CB-0402M: PLAN DE MEJORAMIENTO - MODIFICACIÓN</t>
  </si>
  <si>
    <t>0 MODIFICACIÓN</t>
  </si>
  <si>
    <t>DESCRIPCION ACCION</t>
  </si>
  <si>
    <t>FECHA DE TERMINACION</t>
  </si>
  <si>
    <t>FECHA SOLICITUD DE MODIFICACION</t>
  </si>
  <si>
    <t>NUMERO DE RADICACION DE SOLICITUD</t>
  </si>
  <si>
    <t>CAMPOS MODIFICADOS</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</si>
  <si>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
Efectuar requerimiento a los Encargos Fiduciarios de manera trimestral con el objeto de conocer el estado financiero.</t>
  </si>
  <si>
    <t xml:space="preserve">Reglamento operativo </t>
  </si>
  <si>
    <t>Reglamento operativo expedido con las condiciones mínimas de habitabilidad dispuestas en el Plan de Ordenamiento / Proyecto de reglamento operativo</t>
  </si>
  <si>
    <t>Metodología para seguimiento a rendimientos financieros</t>
  </si>
  <si>
    <t>Metodología diseñada para el seguimiento y control Financiero de los recursos que disponga el Distrito para generación de vivienda.</t>
  </si>
  <si>
    <t>Reglamento operativo</t>
  </si>
  <si>
    <t>Reglamento operativo expedido con condiciones del otorgamiento de los aportes por parte del Distrito / Proyecto de reglamento operativo</t>
  </si>
  <si>
    <t>2-2017-24659</t>
  </si>
  <si>
    <t>Nombre del indicador, formula del indicador y meta</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</si>
  <si>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t>
  </si>
  <si>
    <t>Incluir en el nuevo reglamento operativo, que desarrollará el Decreto Distrital No. 623 de 2016, el valor del aporte según modalidad para la  aplicación de los subsidios otorgados por la Entidad.</t>
  </si>
  <si>
    <t>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t>
  </si>
  <si>
    <t>El reglamento operativo carece de lineamientos para efectuar el seguimiento  a los contratos de encargo fiduciario.</t>
  </si>
  <si>
    <t>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t>
  </si>
  <si>
    <t>Acta Comité que valida la revisión y ajuste del Plan de adquisiciones</t>
  </si>
  <si>
    <t>Cuentas Auxiliares establecidas  para la cuenta contable 140102/ No. de Etapas de cobro establecidas.</t>
  </si>
  <si>
    <t>Actas de Comités</t>
  </si>
  <si>
    <t>Aplicación de la guía en los contratos y/o convenios suscritos/ Total de Contratos y/o convenios suscritos</t>
  </si>
  <si>
    <t>No de Estudios previos en  que incluya los antecedentes de los Proyectos de Inversión / Total de Estudios Previos</t>
  </si>
  <si>
    <t>FILA_64 ( Fila 2)</t>
  </si>
  <si>
    <t>Número de planillas firmadas mensualmente por vehículo</t>
  </si>
  <si>
    <t>N° de Actos Admon Sancionatorios ejecutoriados remitidos a cobro persuasivo/N° Actos Admon Sancionatorios enviados a  Notificaciones dentro de los 60 días anteriores</t>
  </si>
  <si>
    <t>Número de contratos que cumplen la tabla/Número de contratos suscritos</t>
  </si>
  <si>
    <t xml:space="preserve">Número de contratos publicados en el SECOP en término en el trimestre/Número de contratos suscritos en el trimestre </t>
  </si>
  <si>
    <t>Descripción de la acción, nombre del indicador, fórmula del indicador y meta</t>
  </si>
  <si>
    <t>Contar con los registros que validan la publicación en termino en el SECOP por cada contrato suscrito por la entidad, de los documentos contractuales.</t>
  </si>
  <si>
    <t>No de contratos con registros que validan la publicación en término en el SECOP de los documentos contractuales/ Contratos suscritos por la entidad.</t>
  </si>
  <si>
    <t>Incluir en el presupuesto de la vigencia correspondiente un rubro donde se cuente con recursos de arriendo de inmuebles para las Entidades del Sector.</t>
  </si>
  <si>
    <t xml:space="preserve">Presentar y aprobar en Comité de Contratación la adición a  contratos  y/o convenios </t>
  </si>
  <si>
    <t>Incluir en los Estudios Previos la experiencia de acreditación, teniendo en cuenta la registrada en el SIDEAP y los soportes que la validan.</t>
  </si>
  <si>
    <t>Aplicar la Guía para la Elaboración de Estudios del Sector establecida en el literal B del segundo enciso " Estructura de Análisis Económico".</t>
  </si>
  <si>
    <t>Revisar y ajustar en el Manual de contratación la desagregación de los aportes, formas de desembolsos en referencia a la contratación con Organismos Internacionales.</t>
  </si>
  <si>
    <t>Revisar y ajustar en el Comité de Contratación, el Plan de Adquisiciones en referencia a la Tipología Contractual</t>
  </si>
  <si>
    <t>Incluir en los Estudios Previos los antecedentes de los Proyectos de Inversión a que haya lugar.</t>
  </si>
  <si>
    <t>Ineficiencia en la Política de Subsidios de Vivienda en Especie SDVE</t>
  </si>
  <si>
    <t>Acta y lista de Asistencia</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</si>
  <si>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 En todo caso se garantizará la totalidad de las viviendas establecidas en el convenio 407.</t>
  </si>
  <si>
    <t>Falta de articulación entre las áreas para  suministrar información oportuna.</t>
  </si>
  <si>
    <t>Realizar seguimiento y control al área de notificaciones con el fin de verificar  los actos administrativos sancionatorios para que  estén ejecutoriados</t>
  </si>
  <si>
    <t xml:space="preserve">Realizar los estudios previos atendiendo lo previsto en el artículo 32 de la Ley 80 de 1993 y demás normas concordantes, considerando que la normatividad vigente no exige la elaboración de estudios de  cargas para determinar la contratación de servicios profesionales.         
</t>
  </si>
  <si>
    <t>Numero de sesiones periódicas del Comité Operativo para la toma de decisiones del convenio.</t>
  </si>
  <si>
    <t xml:space="preserve">Cumplir la tabla de honorarios de la Secretaria del Hábitat.       </t>
  </si>
  <si>
    <t>Verificar quincenalmente la publicación en término de los contratos suscritos en la página del SECOP.</t>
  </si>
  <si>
    <t>Se pagó durante las vigencias 2012 a 2015 un canon de arrendamiento por unos pisos no utilizados para el funcionamiento propio de la Entidad, sin que haya un fundamento legal que ampare el gasto</t>
  </si>
  <si>
    <t>Comités internos para revisión de avance en el cumplimiento de las metas</t>
  </si>
  <si>
    <t>Debilidades en la conciliación de la información reportada por el área de Contabilidad y la Generada por las Subsecretaria de Inspección y Vigilancia y Control de Vivienda.</t>
  </si>
  <si>
    <t>Ajustar el protocolo para el análisis, conciliación y contabilización de las multas impuestas por la Entidad, incluyendo la condición de ejecutoriedad de la resolución.</t>
  </si>
  <si>
    <t>Revisar las solicitudes de desembolso de los años 2013 a 2015, realizadas a los oferentes de los proyectos que fueron aprobados en comité de elegibilidad, con el objetivo de verificar el nit sobre el cual se realizó el giro de los recursos.</t>
  </si>
  <si>
    <t>Ejecución de Pasivos exigibles</t>
  </si>
  <si>
    <t>3.3.1.1</t>
  </si>
  <si>
    <t xml:space="preserve">No existe un lineamiento establecido en el reglamento operativo para el reintegro de los recursos girados a los proyectos de vivienda </t>
  </si>
  <si>
    <t xml:space="preserve">Incluir en el Reglamento Operativo lineamientos para el reintegro de recursos por parte de los oferentes de proyectos. 
</t>
  </si>
  <si>
    <t xml:space="preserve">Reglamento operativo con lineamientos para el integro de recursos
</t>
  </si>
  <si>
    <t xml:space="preserve">Reglamento operativo con lineamientos para el integro de recursos adoptado
</t>
  </si>
  <si>
    <t>Procedimiento de reintegro de recursos de subsidios actualizado</t>
  </si>
  <si>
    <t xml:space="preserve">Procedimiento actualizado </t>
  </si>
  <si>
    <t>3.3.1.2</t>
  </si>
  <si>
    <t>Definir el procedimiento mediante el cual la SDHT realizará seguimiento y control a los rendimientos financieros.</t>
  </si>
  <si>
    <t>Procedimiento para el  seguimiento y control de rendimientos financieros adoptado</t>
  </si>
  <si>
    <t>Procedimiento adoptado</t>
  </si>
  <si>
    <t>3.3.2.1.1</t>
  </si>
  <si>
    <t>Reglamento operativo modificado</t>
  </si>
  <si>
    <t>3.3.2.1.2</t>
  </si>
  <si>
    <t>3.3.2.2.1</t>
  </si>
  <si>
    <t xml:space="preserve">El Reglamento Operativo aplicable a los proyectos seleccionados por la Secretaria no especifica que los giros a los oferentes de los proyectos se deben realizar de manera proporcional al avance de la obra.
</t>
  </si>
  <si>
    <t>Aclarar las condiciones de giro a los oferentes de los proyectos seleccionados por la Secretaria</t>
  </si>
  <si>
    <t>3.3.3.1</t>
  </si>
  <si>
    <t>Los hogares no conservan las condiciones de postulación hasta el desembolso del subsidio otorgado, como se establece en el reglamento operativo, lo cual genera renuncias y desistimientos.</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</si>
  <si>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</si>
  <si>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</si>
  <si>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</si>
  <si>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Debilidad en la definicion de los criterios del control de evaluación juridica</t>
  </si>
  <si>
    <t>Controles ajustados</t>
  </si>
  <si>
    <t>Lista de chequeo con criterios establecidos de evaluación juridica</t>
  </si>
  <si>
    <t>Secretaria Distrital del Habitat-Subsecretaría Jurídica</t>
  </si>
  <si>
    <t>3.3.2.3</t>
  </si>
  <si>
    <t>No existe procedimiento para el acompañamiento a la ejecución de los proyectos de mejoramiento de vivienda supervisados por la Caja de Vivienda Popular - CVP.</t>
  </si>
  <si>
    <t>Secretaria Distrital del Habitat-Subsecretaría de Gestión Financiera y Subsecretaria Jurídica</t>
  </si>
  <si>
    <t>3.4.1</t>
  </si>
  <si>
    <t>Ausencia acto administrativo definitivo</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</si>
  <si>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</si>
  <si>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</si>
  <si>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</si>
  <si>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</si>
  <si>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</si>
  <si>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Actualizar el procedimiento del SIG PM06-PR06 Reintegro de recursos de subsidios</t>
  </si>
  <si>
    <t xml:space="preserve">La SDHT no es fideicomitente de los encargos fiduciarios y por lo tanto no puede solicitar la información de manera directa a las sociedades fiduciarias. A pesar de que se ha solicitado, no están obligadas contractualmente a reportarla.
Los oferentes de los proyectos no reportan la información en todos los casos.
No están definidas las condiciones para que los oferentes reporten la información. </t>
  </si>
  <si>
    <r>
      <t>Diferencias respecto al Organo de Control en la metodología para el cálculo del valor de la indexacion</t>
    </r>
    <r>
      <rPr>
        <strike/>
        <sz val="12"/>
        <rFont val="Times New Roman"/>
        <family val="1"/>
      </rPr>
      <t xml:space="preserve">
</t>
    </r>
    <r>
      <rPr>
        <sz val="12"/>
        <rFont val="Times New Roman"/>
        <family val="1"/>
      </rPr>
      <t>No esta definido en el reglamento operativo la forma en que debe realizarse la indexación del valor del subsidio.</t>
    </r>
  </si>
  <si>
    <t>Incluir en el Reglamento Operativo la metodología para realizar la indexación.</t>
  </si>
  <si>
    <t xml:space="preserve">Reglamento operativo modificado </t>
  </si>
  <si>
    <t>Incluir en el Reglamento Operativo la metodología para realizar la indexación del valor del subsidio.</t>
  </si>
  <si>
    <t>Reglamento operativo aplicable a los proyectos seleccionados por la Secretaria modificado</t>
  </si>
  <si>
    <t xml:space="preserve">Reglamento operativo modificado. </t>
  </si>
  <si>
    <t>Ajustar  los controles de la evaluación juridica, definiendo   los criterios que permitan determinar el cumplimiento de los requisitos  establecidos en el reglamento operativo</t>
  </si>
  <si>
    <t>Definir un procedimiento para el  acompañamiento a la Caja de Vivienda Popular en el seguimiento de la ejecución presupuestal y el avance físico de las obras de mejoramiento de vivienda.</t>
  </si>
  <si>
    <t>FILA 100 (FILA_1)</t>
  </si>
  <si>
    <t>FILA 101 (FILA_2)</t>
  </si>
  <si>
    <t>FILA 102 (FILA_3)</t>
  </si>
  <si>
    <t>FILA 103 (FILA_4)</t>
  </si>
  <si>
    <t>FILA 104 (FILA_5)</t>
  </si>
  <si>
    <t>FILA 105 (FILA_6)</t>
  </si>
  <si>
    <t>FILA 106 (FILA_7)</t>
  </si>
  <si>
    <t>FILA 107 (FILA_8)</t>
  </si>
  <si>
    <t>FILA 108 (FILA_9)</t>
  </si>
  <si>
    <t>FILA 109 (FILA_10)</t>
  </si>
  <si>
    <t>FILA 110 (FILA_11)</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</si>
  <si>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</si>
  <si>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</si>
  <si>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</si>
  <si>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</si>
  <si>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</si>
  <si>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</si>
  <si>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</si>
  <si>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</si>
  <si>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</si>
  <si>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</si>
  <si>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</si>
  <si>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</si>
  <si>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</si>
  <si>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</si>
  <si>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</si>
  <si>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</si>
  <si>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</si>
  <si>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</si>
  <si>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</si>
  <si>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</si>
  <si>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</si>
  <si>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</si>
  <si>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</si>
  <si>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</si>
  <si>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</si>
  <si>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</si>
  <si>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</si>
  <si>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</si>
  <si>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</si>
  <si>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</si>
  <si>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</si>
  <si>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</si>
  <si>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</si>
  <si>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</si>
  <si>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</si>
  <si>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</si>
  <si>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</si>
  <si>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</si>
  <si>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</si>
  <si>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</si>
  <si>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</si>
  <si>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</si>
  <si>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</si>
  <si>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</si>
  <si>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</si>
  <si>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</si>
  <si>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</si>
  <si>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</si>
  <si>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</si>
  <si>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</si>
  <si>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</si>
  <si>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</si>
  <si>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</si>
  <si>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</si>
  <si>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</si>
  <si>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</si>
  <si>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</si>
  <si>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</si>
  <si>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</si>
  <si>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</si>
  <si>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</si>
  <si>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</si>
  <si>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</si>
  <si>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</si>
  <si>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</si>
  <si>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</si>
  <si>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</si>
  <si>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</si>
  <si>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</si>
  <si>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</si>
  <si>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</si>
  <si>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</si>
  <si>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</si>
  <si>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</si>
  <si>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</si>
  <si>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</si>
  <si>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</si>
  <si>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</si>
  <si>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</si>
  <si>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</si>
  <si>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</si>
  <si>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</si>
  <si>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</si>
  <si>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</si>
  <si>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</si>
  <si>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</si>
  <si>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</si>
  <si>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</si>
  <si>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</si>
  <si>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</si>
  <si>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</si>
  <si>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</si>
  <si>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</si>
  <si>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</si>
  <si>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</si>
  <si>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</si>
  <si>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</si>
  <si>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</si>
  <si>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</si>
  <si>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</si>
  <si>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</si>
  <si>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</si>
  <si>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</si>
  <si>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</si>
  <si>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</si>
  <si>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</si>
  <si>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</si>
  <si>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</si>
  <si>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</si>
  <si>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</si>
  <si>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</si>
  <si>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</si>
  <si>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</si>
  <si>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</si>
  <si>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</si>
  <si>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</si>
  <si>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</si>
  <si>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</si>
  <si>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</si>
  <si>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</si>
  <si>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</si>
  <si>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</si>
  <si>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</si>
  <si>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</si>
  <si>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</si>
  <si>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</si>
  <si>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</si>
  <si>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</si>
  <si>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</si>
  <si>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</si>
  <si>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SECRETARÍA DISTRITAL DEL HÁBITAT</t>
  </si>
  <si>
    <t xml:space="preserve">PLAN DE MEJORAMIENTO INSTITUCIONAL </t>
  </si>
  <si>
    <t># fila</t>
  </si>
  <si>
    <t xml:space="preserve">ORIGEN O FUENTE </t>
  </si>
  <si>
    <t>DESCRIPCIÓN DEL HALLAZGO / O NO CONFORMIDAD</t>
  </si>
  <si>
    <t>FECHA DEL HALLAZGO</t>
  </si>
  <si>
    <t>ÁREA RESPONSABLE</t>
  </si>
  <si>
    <t>PROCESO</t>
  </si>
  <si>
    <t>CAUSAS</t>
  </si>
  <si>
    <t>IMPACTO</t>
  </si>
  <si>
    <t>ACCIÓN PROPUESTA</t>
  </si>
  <si>
    <t>TIPO ACCIÓN</t>
  </si>
  <si>
    <t>RESPONSABLE</t>
  </si>
  <si>
    <t xml:space="preserve">INDICADOR </t>
  </si>
  <si>
    <t>RECURSOS ADICIONALES A LOS DISPONIBLES</t>
  </si>
  <si>
    <t>PERIODO DE CUMPLIMIENTO</t>
  </si>
  <si>
    <t>SEGUIMIENTO</t>
  </si>
  <si>
    <t>EVALUACION DE LA EFECTIVIDAD</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</si>
  <si>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</si>
  <si>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</si>
  <si>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</si>
  <si>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</si>
  <si>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</si>
  <si>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</si>
  <si>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</si>
  <si>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</si>
  <si>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</si>
  <si>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</si>
  <si>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</si>
  <si>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</si>
  <si>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</si>
  <si>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</si>
  <si>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EFECTIVIDAD DE LA ACCIÓN DE MEJORA</t>
  </si>
  <si>
    <t>ALERTA</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</si>
  <si>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</si>
  <si>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</si>
  <si>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</si>
  <si>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</si>
  <si>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</si>
  <si>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04/08/2017
03/10/2017
24/11/2017</t>
  </si>
  <si>
    <t>N.A</t>
  </si>
  <si>
    <t>Claudia Patricia Díaz Carrillo Y Miguel Angel Pardo</t>
  </si>
  <si>
    <r>
      <t xml:space="preserve">La entidad aporta fotografías del nuevo espacio de Atención al Usuario, ubicado en el primer piso de la Secretaría Distrital del Hábitat
</t>
    </r>
    <r>
      <rPr>
        <b/>
        <sz val="14"/>
        <rFont val="Times New Roman"/>
        <family val="1"/>
      </rPr>
      <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</si>
  <si>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Noviembre 2017:</t>
    </r>
    <r>
      <rPr>
        <sz val="14"/>
        <color theme="1"/>
        <rFont val="Times New Roman"/>
        <family val="1"/>
      </rPr>
      <t xml:space="preserve">
</t>
    </r>
    <r>
      <rPr>
        <b/>
        <sz val="14"/>
        <color theme="1"/>
        <rFont val="Times New Roman"/>
        <family val="1"/>
      </rPr>
      <t>Alerta</t>
    </r>
    <r>
      <rPr>
        <sz val="14"/>
        <color theme="1"/>
        <rFont val="Times New Roman"/>
        <family val="1"/>
      </rPr>
      <t>: El responsable del proceso sigue sin formular acción alguna sobre la situación detectada</t>
    </r>
  </si>
  <si>
    <t>1. SIN PLAN DE MEJORAMIENTO</t>
  </si>
  <si>
    <t>SI</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</si>
  <si>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</si>
  <si>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</si>
  <si>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</si>
  <si>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</si>
  <si>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</si>
  <si>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</si>
  <si>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</si>
  <si>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</si>
  <si>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</si>
  <si>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</si>
  <si>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</si>
  <si>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</si>
  <si>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</si>
  <si>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</si>
  <si>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8. CERRADO</t>
  </si>
  <si>
    <t>PMI 3</t>
  </si>
  <si>
    <t>Otros Seguimientos</t>
  </si>
  <si>
    <r>
      <rPr>
        <b/>
        <sz val="14"/>
        <color theme="1"/>
        <rFont val="Times New Roman"/>
        <family val="1"/>
      </rPr>
      <t xml:space="preserve">Hallazgos realizados en Informe Técnico de  "Visita de seguimiento al cumplimiento de la normativa archivística en el D.C." realizado por la Dirección de Archivo de Bogotá, </t>
    </r>
    <r>
      <rPr>
        <sz val="14"/>
        <color theme="1"/>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</si>
  <si>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 xml:space="preserve">Subdirección Administrativa </t>
  </si>
  <si>
    <t>Gestión Documental</t>
  </si>
  <si>
    <t xml:space="preserve">NR </t>
  </si>
  <si>
    <t xml:space="preserve">Investigaciones, sanciones.
Materialización de riesgos de pérdida, destrucción o alteración de documentos. 
Pérdida de control de gestión.
</t>
  </si>
  <si>
    <t>02/08/2017
03/10/2017
24/11/2017</t>
  </si>
  <si>
    <r>
      <t>En las mesas de trabajo realizadas el proceso se concluyó sobre la necesidad de "</t>
    </r>
    <r>
      <rPr>
        <i/>
        <sz val="14"/>
        <color theme="1"/>
        <rFont val="Times New Roman"/>
        <family val="1"/>
      </rPr>
      <t xml:space="preserve">actualizar el plan de mejoramiento en lo relacionado con el informe de seguimiento del Archivo de Bogotá"" </t>
    </r>
    <r>
      <rPr>
        <sz val="14"/>
        <color theme="1"/>
        <rFont val="Times New Roman"/>
        <family val="1"/>
      </rPr>
      <t>del cual se solicitó con radicado No. 3-2016-43551 la remisión de las acciones correctivas.</t>
    </r>
    <r>
      <rPr>
        <b/>
        <sz val="14"/>
        <color theme="1"/>
        <rFont val="Times New Roman"/>
        <family val="1"/>
      </rPr>
      <t xml:space="preserve"> Recomendación</t>
    </r>
    <r>
      <rPr>
        <sz val="14"/>
        <color theme="1"/>
        <rFont val="Times New Roman"/>
        <family val="1"/>
      </rPr>
      <t xml:space="preserve">: Realizar la verificación de la comunicación con la cual se allegó el plan de mejoramiento como resultado de la visita del Archivo de Bogotá.
</t>
    </r>
    <r>
      <rPr>
        <b/>
        <sz val="14"/>
        <color theme="1"/>
        <rFont val="Times New Roman"/>
        <family val="1"/>
      </rPr>
      <t>Agosto 2017:</t>
    </r>
    <r>
      <rPr>
        <sz val="14"/>
        <color theme="1"/>
        <rFont val="Times New Roman"/>
        <family val="1"/>
      </rPr>
      <t xml:space="preserve"> La entidad cuenta con un sistema de "Gestión Documental"  estandarizado de acuerdo a la normatividad vigente reflejado en los procesos y procedimientos y demás documentos que integran el Subsistema SIGA. Con corte a la fecha de verificación, se evidencio que se cuenta con un proyecto de TRD de la Subdirección de Recursos Públicos en donde se incluye el cual esta pendiente para aprobación del Comité Interno de Archivo y la Convalidación por parte del Consejo Distrital de Archivo.</t>
    </r>
    <r>
      <rPr>
        <b/>
        <sz val="14"/>
        <color theme="1"/>
        <rFont val="Times New Roman"/>
        <family val="1"/>
      </rPr>
      <t xml:space="preserve"> </t>
    </r>
    <r>
      <rPr>
        <sz val="14"/>
        <color theme="1"/>
        <rFont val="Times New Roman"/>
        <family val="1"/>
      </rPr>
      <t xml:space="preserve">Se encuentra pendiente por parte del Proceso la acción de mejora propuesta.
</t>
    </r>
    <r>
      <rPr>
        <b/>
        <sz val="14"/>
        <color theme="1"/>
        <rFont val="Times New Roman"/>
        <family val="1"/>
      </rPr>
      <t>Noviembre 2017:</t>
    </r>
    <r>
      <rPr>
        <sz val="14"/>
        <color theme="1"/>
        <rFont val="Times New Roman"/>
        <family val="1"/>
      </rPr>
      <t xml:space="preserve"> No se ha formulado acción alguna. 
Recomendación: Monitorear el proceso de Gestión Documental durante 2018 a fin de verificar que la situación detectada se haya subsanado a través del PGD y/o PINAR.</t>
    </r>
  </si>
  <si>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</si>
  <si>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</si>
  <si>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</si>
  <si>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</si>
  <si>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</si>
  <si>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</si>
  <si>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</si>
  <si>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</si>
  <si>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</si>
  <si>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</si>
  <si>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</si>
  <si>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</si>
  <si>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</si>
  <si>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NA</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</si>
  <si>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4"/>
        <color theme="1"/>
        <rFont val="Times New Roman"/>
        <family val="1"/>
      </rPr>
      <t>Octubre 2017:</t>
    </r>
    <r>
      <rPr>
        <sz val="14"/>
        <color theme="1"/>
        <rFont val="Times New Roman"/>
        <family val="1"/>
      </rPr>
      <t xml:space="preserve"> No han remitido acción propuesta.
</t>
    </r>
    <r>
      <rPr>
        <b/>
        <sz val="14"/>
        <color theme="1"/>
        <rFont val="Times New Roman"/>
        <family val="1"/>
      </rPr>
      <t>Noviembre 2017:</t>
    </r>
    <r>
      <rPr>
        <sz val="14"/>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4"/>
        <color theme="1"/>
        <rFont val="Times New Roman"/>
        <family val="1"/>
      </rPr>
      <t xml:space="preserve">Recomendación: </t>
    </r>
    <r>
      <rPr>
        <sz val="14"/>
        <color theme="1"/>
        <rFont val="Times New Roman"/>
        <family val="1"/>
      </rPr>
      <t xml:space="preserve">
1. Se recomienda que el área remita la propuesta en el formulario del plan de mejoramiento junto con las modificaciones correspondientes.</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</si>
  <si>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</si>
  <si>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</si>
  <si>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</si>
  <si>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</si>
  <si>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</si>
  <si>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</si>
  <si>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</si>
  <si>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</si>
  <si>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</si>
  <si>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</si>
  <si>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</si>
  <si>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</si>
  <si>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</si>
  <si>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</si>
  <si>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</si>
  <si>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</si>
  <si>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</si>
  <si>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</si>
  <si>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</si>
  <si>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</si>
  <si>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</si>
  <si>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</si>
  <si>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</si>
  <si>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</si>
  <si>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</si>
  <si>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</si>
  <si>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</si>
  <si>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</si>
  <si>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</si>
  <si>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</si>
  <si>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</si>
  <si>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</si>
  <si>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</si>
  <si>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</si>
  <si>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</si>
  <si>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</si>
  <si>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</si>
  <si>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</si>
  <si>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</si>
  <si>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</si>
  <si>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</si>
  <si>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</si>
  <si>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</si>
  <si>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</si>
  <si>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02/08/2017
08/09/2017
24/11/2017</t>
  </si>
  <si>
    <r>
      <t xml:space="preserve">La entidad remite los procedimientos que se han actualizados correspondientes al Proceso de  Gestión Documental- Mapa Interactivo
</t>
    </r>
    <r>
      <rPr>
        <b/>
        <sz val="14"/>
        <color theme="1"/>
        <rFont val="Times New Roman"/>
        <family val="1"/>
      </rPr>
      <t xml:space="preserve">Octubre 2017: </t>
    </r>
    <r>
      <rPr>
        <sz val="14"/>
        <color theme="1"/>
        <rFont val="Times New Roman"/>
        <family val="1"/>
      </rPr>
      <t xml:space="preserve">Los procedimientos PS03-PR 07 y 11 (Pendiente validar la publicación de estos procedimientos en el Sistema). </t>
    </r>
  </si>
  <si>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4"/>
        <color theme="1"/>
        <rFont val="Times New Roman"/>
        <family val="1"/>
      </rPr>
      <t xml:space="preserve">Septiembre 2017: </t>
    </r>
    <r>
      <rPr>
        <sz val="14"/>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4"/>
        <color theme="1"/>
        <rFont val="Times New Roman"/>
        <family val="1"/>
      </rPr>
      <t xml:space="preserve">Noviembre: 2017:  </t>
    </r>
    <r>
      <rPr>
        <sz val="14"/>
        <color theme="1"/>
        <rFont val="Times New Roman"/>
        <family val="1"/>
      </rPr>
      <t>Los procedimientos PS03-PR 07 y PS03-PR 11 aun se encuentran desactualizados.
Recomendación: Culminar la actualización de los procedimientos para conceptuar el cierre de la acción</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</si>
  <si>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</si>
  <si>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</si>
  <si>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</si>
  <si>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</si>
  <si>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</si>
  <si>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</si>
  <si>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</si>
  <si>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</si>
  <si>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</si>
  <si>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</si>
  <si>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</si>
  <si>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</si>
  <si>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</si>
  <si>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</si>
  <si>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</si>
  <si>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</si>
  <si>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</si>
  <si>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</si>
  <si>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</si>
  <si>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</si>
  <si>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</si>
  <si>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</si>
  <si>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</si>
  <si>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</si>
  <si>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</si>
  <si>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r>
      <t xml:space="preserve">La entidad aporto video y reporte de la estrategia, adicionalmente los tramites de la entidad se realizar de manera electrónica.
</t>
    </r>
    <r>
      <rPr>
        <b/>
        <sz val="14"/>
        <color theme="1"/>
        <rFont val="Times New Roman"/>
        <family val="1"/>
      </rPr>
      <t xml:space="preserve">Noviembre 2017:  </t>
    </r>
    <r>
      <rPr>
        <sz val="14"/>
        <color theme="1"/>
        <rFont val="Times New Roman"/>
        <family val="1"/>
      </rPr>
      <t>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t>
    </r>
  </si>
  <si>
    <r>
      <t xml:space="preserve">La entidad aporto video y reporte de la estrategia, adicionalmente los tramites de la entidad se realizar de manera electrónica.
</t>
    </r>
    <r>
      <rPr>
        <b/>
        <sz val="14"/>
        <color theme="1"/>
        <rFont val="Times New Roman"/>
        <family val="1"/>
      </rPr>
      <t xml:space="preserve">
Noviembre 2017: </t>
    </r>
    <r>
      <rPr>
        <sz val="14"/>
        <color theme="1"/>
        <rFont val="Times New Roman"/>
        <family val="1"/>
      </rPr>
      <t xml:space="preserve">No se registran avances significativos en el establecimiento de la estrategia.
</t>
    </r>
    <r>
      <rPr>
        <b/>
        <sz val="14"/>
        <color theme="1"/>
        <rFont val="Times New Roman"/>
        <family val="1"/>
      </rPr>
      <t>Recomendación:</t>
    </r>
    <r>
      <rPr>
        <sz val="14"/>
        <color theme="1"/>
        <rFont val="Times New Roman"/>
        <family val="1"/>
      </rPr>
      <t xml:space="preserve"> Se sugiere formular un plan de acción que sea conocido y aprobado por el Comité Directivo a fin de impulsar con decisión la Estrategia Cero Papel en la Entidad.</t>
    </r>
  </si>
  <si>
    <t>3. VIGENTE</t>
  </si>
  <si>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</si>
  <si>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</si>
  <si>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</si>
  <si>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</si>
  <si>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</si>
  <si>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</si>
  <si>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</si>
  <si>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</si>
  <si>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</si>
  <si>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</si>
  <si>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</si>
  <si>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</si>
  <si>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</si>
  <si>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</si>
  <si>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</si>
  <si>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</si>
  <si>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</si>
  <si>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</si>
  <si>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</si>
  <si>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</si>
  <si>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</si>
  <si>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</si>
  <si>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</si>
  <si>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</si>
  <si>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</si>
  <si>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</si>
  <si>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</si>
  <si>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</si>
  <si>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</si>
  <si>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</si>
  <si>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</si>
  <si>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</si>
  <si>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</si>
  <si>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</si>
  <si>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r>
      <t xml:space="preserve">Noviembre 2017: </t>
    </r>
    <r>
      <rPr>
        <sz val="14"/>
        <color theme="1"/>
        <rFont val="Times New Roman"/>
        <family val="1"/>
      </rPr>
      <t xml:space="preserve">No se registran avances sobre el particular.
</t>
    </r>
    <r>
      <rPr>
        <b/>
        <sz val="14"/>
        <color theme="1"/>
        <rFont val="Times New Roman"/>
        <family val="1"/>
      </rPr>
      <t xml:space="preserve">
Recomendación: </t>
    </r>
    <r>
      <rPr>
        <sz val="14"/>
        <color theme="1"/>
        <rFont val="Times New Roman"/>
        <family val="1"/>
      </rPr>
      <t>Se sugiere a la Subdirección Administrativa impulsar la parametrización para dar cumplimiento a al acción establecida.</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</si>
  <si>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</si>
  <si>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</si>
  <si>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</si>
  <si>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</si>
  <si>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</si>
  <si>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</si>
  <si>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</si>
  <si>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Durante el próximo seguimiento se revisará nuevamente el estado de avance de la acción propuesta.</t>
    </r>
  </si>
  <si>
    <t>CUMPLIRSE CON CORTE A 31 DE DICIEMBRE DE 2017</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</si>
  <si>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</si>
  <si>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</si>
  <si>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</si>
  <si>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</si>
  <si>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</si>
  <si>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</si>
  <si>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</si>
  <si>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</si>
  <si>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</si>
  <si>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</si>
  <si>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</si>
  <si>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</si>
  <si>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</si>
  <si>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</si>
  <si>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</si>
  <si>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</si>
  <si>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</si>
  <si>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</si>
  <si>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</si>
  <si>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</si>
  <si>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</si>
  <si>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</si>
  <si>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</si>
  <si>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</si>
  <si>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</si>
  <si>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</si>
  <si>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</si>
  <si>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 xml:space="preserve"> 02/08/2017
24//11/2017</t>
  </si>
  <si>
    <t xml:space="preserve">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</si>
  <si>
    <r>
      <t>Verificando la acción propuesta:</t>
    </r>
    <r>
      <rPr>
        <i/>
        <sz val="14"/>
        <color theme="1"/>
        <rFont val="Times New Roman"/>
        <family val="1"/>
      </rPr>
      <t xml:space="preserve"> "Adoptar los lineamientos para la implementación del teletrabajo en la Secretaría Distrital del Hábitat, e iniciar el piloto de teletrabajo."</t>
    </r>
    <r>
      <rPr>
        <sz val="14"/>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4"/>
        <color theme="1"/>
        <rFont val="Times New Roman"/>
        <family val="1"/>
      </rPr>
      <t>Recomendación:</t>
    </r>
    <r>
      <rPr>
        <sz val="14"/>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4"/>
        <color theme="1"/>
        <rFont val="Times New Roman"/>
        <family val="1"/>
      </rPr>
      <t>Agosto 2017:</t>
    </r>
    <r>
      <rPr>
        <sz val="14"/>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4"/>
        <color theme="1"/>
        <rFont val="Times New Roman"/>
        <family val="1"/>
      </rPr>
      <t xml:space="preserve">Noviembre 2017: </t>
    </r>
    <r>
      <rPr>
        <sz val="14"/>
        <color theme="1"/>
        <rFont val="Times New Roman"/>
        <family val="1"/>
      </rPr>
      <t xml:space="preserve"> El líder del proceso no ha remitido los ajustes pertinentes y no se registran avances sobre el particular.</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</si>
  <si>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</si>
  <si>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</si>
  <si>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</si>
  <si>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</si>
  <si>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</si>
  <si>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</si>
  <si>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</si>
  <si>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</si>
  <si>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</si>
  <si>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 xml:space="preserve"> 02/08/2017
03/10/2017
24/11/2017</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</si>
  <si>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El procedimiento no se encuentra actualizado en el SIG.</t>
    </r>
  </si>
  <si>
    <r>
      <t>Realizada la verificación, se observa que el procedimiento PS05-PR10 "Gestión de soportes procesos Informáticos" está en borrador la Subdirección de programas y proyectos envío el procedimiento editable el día 31 de mayo de 2016 mediante correo electrónico.</t>
    </r>
    <r>
      <rPr>
        <b/>
        <sz val="14"/>
        <color theme="1"/>
        <rFont val="Times New Roman"/>
        <family val="1"/>
      </rPr>
      <t xml:space="preserve"> Recomendación: </t>
    </r>
    <r>
      <rPr>
        <sz val="14"/>
        <color theme="1"/>
        <rFont val="Times New Roman"/>
        <family val="1"/>
      </rPr>
      <t xml:space="preserve">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 xml:space="preserve">Agosto 2017: </t>
    </r>
    <r>
      <rPr>
        <sz val="14"/>
        <color theme="1"/>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t>
    </r>
    <r>
      <rPr>
        <b/>
        <sz val="14"/>
        <color theme="1"/>
        <rFont val="Times New Roman"/>
        <family val="1"/>
      </rPr>
      <t>Alerta</t>
    </r>
    <r>
      <rPr>
        <sz val="14"/>
        <color theme="1"/>
        <rFont val="Times New Roman"/>
        <family val="1"/>
      </rPr>
      <t>: las acciones 2 y 3 no se han ejecutado</t>
    </r>
  </si>
  <si>
    <t>PMI 22</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</si>
  <si>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</si>
  <si>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</si>
  <si>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</si>
  <si>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</si>
  <si>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Noviembre 2017:</t>
    </r>
    <r>
      <rPr>
        <sz val="14"/>
        <color theme="1"/>
        <rFont val="Times New Roman"/>
        <family val="1"/>
      </rPr>
      <t xml:space="preserve"> En el SIG no se evidencia actualización del procedimiento  "Administración de Servicios de Terceras partes".</t>
    </r>
  </si>
  <si>
    <r>
      <t xml:space="preserve">Realizada la verificación, se observa que el procedimiento “PS05-PR11 Administración de servicios de terceras partes”  no ha sido actualizado; la versión publicada en el SIG, corresponde a la No 1 del 12-12-2011.
</t>
    </r>
    <r>
      <rPr>
        <b/>
        <sz val="14"/>
        <color theme="1"/>
        <rFont val="Times New Roman"/>
        <family val="1"/>
      </rPr>
      <t xml:space="preserve">Recomendación: </t>
    </r>
    <r>
      <rPr>
        <sz val="14"/>
        <color theme="1"/>
        <rFont val="Times New Roman"/>
        <family val="1"/>
      </rPr>
      <t xml:space="preserve">Se mantiene la recomendación efectuada durante el seguimiento del 02/12/2015 </t>
    </r>
    <r>
      <rPr>
        <i/>
        <sz val="14"/>
        <color theme="1"/>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b/>
        <sz val="14"/>
        <color theme="1"/>
        <rFont val="Times New Roman"/>
        <family val="1"/>
      </rPr>
      <t xml:space="preserve">".
Agosto 2017:  </t>
    </r>
    <r>
      <rPr>
        <sz val="14"/>
        <color theme="1"/>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4"/>
        <color theme="1"/>
        <rFont val="Times New Roman"/>
        <family val="1"/>
      </rPr>
      <t xml:space="preserve">Noviembre 2017:
</t>
    </r>
    <r>
      <rPr>
        <sz val="14"/>
        <color theme="1"/>
        <rFont val="Times New Roman"/>
        <family val="1"/>
      </rPr>
      <t xml:space="preserve">
Se sugiere al responsable del proceso la emisión de las instrucciones necesarias para concretar el cumplimiento de la acción propuesta toda vez que se registra un atraso significativo e injustificado.</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</si>
  <si>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</si>
  <si>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</si>
  <si>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</si>
  <si>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</si>
  <si>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</si>
  <si>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</si>
  <si>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Noviembre 2017:</t>
    </r>
    <r>
      <rPr>
        <sz val="14"/>
        <color theme="1"/>
        <rFont val="Times New Roman"/>
        <family val="1"/>
      </rPr>
      <t xml:space="preserve">  En el SIG se evidencia que los procedimientos  “PS05-PR15 Controles Criptográficos” y “PS05-PR05 Clasificación de Activos de Información” no esta actualizado en el SIG</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</si>
  <si>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4"/>
        <color theme="1"/>
        <rFont val="Times New Roman"/>
        <family val="1"/>
      </rPr>
      <t>Recomendaciones:</t>
    </r>
    <r>
      <rPr>
        <sz val="14"/>
        <color theme="1"/>
        <rFont val="Times New Roman"/>
        <family val="1"/>
      </rPr>
      <t xml:space="preserve">
Se mantiene la recomendación efectuada durante el seguimiento del 02/12/2015 "</t>
    </r>
    <r>
      <rPr>
        <i/>
        <sz val="14"/>
        <color theme="1"/>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sz val="14"/>
        <color theme="1"/>
        <rFont val="Times New Roman"/>
        <family val="1"/>
      </rPr>
      <t xml:space="preserve">.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4"/>
        <color theme="1"/>
        <rFont val="Times New Roman"/>
        <family val="1"/>
      </rPr>
      <t>Noviembre 2017</t>
    </r>
    <r>
      <rPr>
        <sz val="14"/>
        <color theme="1"/>
        <rFont val="Times New Roman"/>
        <family val="1"/>
      </rPr>
      <t xml:space="preserve">: Los  procedimientos  “PS05-PR15 Controles Criptográficos” y “PS05-PR05 Clasificación de Activos de Información” no esta actualizado en el SIG.
</t>
    </r>
    <r>
      <rPr>
        <b/>
        <sz val="14"/>
        <color theme="1"/>
        <rFont val="Times New Roman"/>
        <family val="1"/>
      </rPr>
      <t xml:space="preserve">
Alerta: </t>
    </r>
    <r>
      <rPr>
        <sz val="14"/>
        <color theme="1"/>
        <rFont val="Times New Roman"/>
        <family val="1"/>
      </rPr>
      <t>Se concluyen retrasos injustificados en la culminación de la acción.</t>
    </r>
  </si>
  <si>
    <t>PMI 24</t>
  </si>
  <si>
    <t>Visitas Administrativas</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</si>
  <si>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</si>
  <si>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</si>
  <si>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</si>
  <si>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</si>
  <si>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</si>
  <si>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</si>
  <si>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</si>
  <si>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</si>
  <si>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</si>
  <si>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</si>
  <si>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t>PMI 25</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</si>
  <si>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</si>
  <si>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</si>
  <si>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</si>
  <si>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</si>
  <si>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</si>
  <si>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</si>
  <si>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01/08/2017
03/10/2017
24/11/2017</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</si>
  <si>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</si>
  <si>
    <t>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Septiembre 2017: No se reporto encuesta.
Noviembre 2017 :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</si>
  <si>
    <t>PMI 26</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</si>
  <si>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</si>
  <si>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</si>
  <si>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</si>
  <si>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</si>
  <si>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</si>
  <si>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</si>
  <si>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</si>
  <si>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</si>
  <si>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</si>
  <si>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</si>
  <si>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</si>
  <si>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</si>
  <si>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t>Adquisición dispositivos ahorradores de agua.</t>
  </si>
  <si>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</si>
  <si>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</si>
  <si>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</si>
  <si>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</si>
  <si>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</si>
  <si>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</si>
  <si>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</si>
  <si>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</si>
  <si>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</si>
  <si>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</si>
  <si>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</si>
  <si>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</si>
  <si>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</si>
  <si>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</si>
  <si>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</si>
  <si>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</si>
  <si>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</si>
  <si>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</si>
  <si>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</si>
  <si>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rPr>
        <u/>
        <sz val="14"/>
        <color theme="1"/>
        <rFont val="Times New Roman"/>
        <family val="1"/>
      </rPr>
      <t xml:space="preserve">Actividades realizadas
</t>
    </r>
    <r>
      <rPr>
        <sz val="14"/>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</si>
  <si>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</si>
  <si>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</si>
  <si>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t>PMI 30</t>
  </si>
  <si>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</si>
  <si>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</si>
  <si>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</si>
  <si>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</si>
  <si>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</si>
  <si>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</si>
  <si>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</si>
  <si>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</si>
  <si>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</si>
  <si>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</si>
  <si>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</si>
  <si>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</si>
  <si>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</si>
  <si>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</si>
  <si>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</si>
  <si>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</si>
  <si>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</si>
  <si>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</si>
  <si>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</si>
  <si>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</si>
  <si>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Evaluación Asesoría y Mejoramiento</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</si>
  <si>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</si>
  <si>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</si>
  <si>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</si>
  <si>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</si>
  <si>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</si>
  <si>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</si>
  <si>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</si>
  <si>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</si>
  <si>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</si>
  <si>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</si>
  <si>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</si>
  <si>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</si>
  <si>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</si>
  <si>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</si>
  <si>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</si>
  <si>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</si>
  <si>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</si>
  <si>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</si>
  <si>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</si>
  <si>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</si>
  <si>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</si>
  <si>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</si>
  <si>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</si>
  <si>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</si>
  <si>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</si>
  <si>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</si>
  <si>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</si>
  <si>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</si>
  <si>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</si>
  <si>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</si>
  <si>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</si>
  <si>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</si>
  <si>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</si>
  <si>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</si>
  <si>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</si>
  <si>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</si>
  <si>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</si>
  <si>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</si>
  <si>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</si>
  <si>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Control de vivienda y veeduría a las Curadurías</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</si>
  <si>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</si>
  <si>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</si>
  <si>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</si>
  <si>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</si>
  <si>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</si>
  <si>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</si>
  <si>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</si>
  <si>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</si>
  <si>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</si>
  <si>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</si>
  <si>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</si>
  <si>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</si>
  <si>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</si>
  <si>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</si>
  <si>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</si>
  <si>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</si>
  <si>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</si>
  <si>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</si>
  <si>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</si>
  <si>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</si>
  <si>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</si>
  <si>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</si>
  <si>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</si>
  <si>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</si>
  <si>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</si>
  <si>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</si>
  <si>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</si>
  <si>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</si>
  <si>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</si>
  <si>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</si>
  <si>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</si>
  <si>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</si>
  <si>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</si>
  <si>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</si>
  <si>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</si>
  <si>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</si>
  <si>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</si>
  <si>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r>
      <rPr>
        <b/>
        <sz val="14"/>
        <color theme="1"/>
        <rFont val="Times New Roman"/>
        <family val="1"/>
      </rPr>
      <t xml:space="preserve">Noviembre  2017: 
</t>
    </r>
    <r>
      <rPr>
        <sz val="14"/>
        <color theme="1"/>
        <rFont val="Times New Roman"/>
        <family val="1"/>
      </rPr>
      <t xml:space="preserve">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t>
    </r>
  </si>
  <si>
    <r>
      <rPr>
        <b/>
        <sz val="14"/>
        <color theme="1"/>
        <rFont val="Times New Roman"/>
        <family val="1"/>
      </rPr>
      <t>Noviembre 2017:</t>
    </r>
    <r>
      <rPr>
        <sz val="14"/>
        <color theme="1"/>
        <rFont val="Times New Roman"/>
        <family val="1"/>
      </rPr>
      <t xml:space="preserve">
1. Actualizar el PG03-PR06 Administración del riesgo a su versión 2 y PG03-FO401 Mapa de riesgos basado en la guía DAFP en su versión vigente 2014: Se Actualizaron los documentos enunciados.</t>
    </r>
    <r>
      <rPr>
        <b/>
        <sz val="14"/>
        <color theme="1"/>
        <rFont val="Times New Roman"/>
        <family val="1"/>
      </rPr>
      <t xml:space="preserve"> Cumplido 100%.</t>
    </r>
    <r>
      <rPr>
        <sz val="14"/>
        <color theme="1"/>
        <rFont val="Times New Roman"/>
        <family val="1"/>
      </rPr>
      <t xml:space="preserve">
2. Socializar a los líderes de Proceso y lideres Sig. el procedimiento actualizado y la guía de la administración de riesgos DAFP.
3.   Actualizar los mapas de riesgo de los procesos y publicarlos: En el SIG se encuentran actualizados los mapas de riesgos de los procesos. </t>
    </r>
    <r>
      <rPr>
        <b/>
        <sz val="14"/>
        <color theme="1"/>
        <rFont val="Times New Roman"/>
        <family val="1"/>
      </rPr>
      <t xml:space="preserve">Cumplido 100%.
Recomendación:
</t>
    </r>
    <r>
      <rPr>
        <sz val="14"/>
        <color theme="1"/>
        <rFont val="Times New Roman"/>
        <family val="1"/>
      </rPr>
      <t xml:space="preserve">
1. Verificar el estado de avance en el próximo seguimiento que realice la Oficina Asesora de Control Interno
2. Impulsar las acciones pendientes para conceptuar su cumplimiento y cierre antes del próximo seguimiento.</t>
    </r>
  </si>
  <si>
    <t>PMI 39</t>
  </si>
  <si>
    <t>PMI3</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</si>
  <si>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</si>
  <si>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</si>
  <si>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</si>
  <si>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</si>
  <si>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4"/>
        <color theme="1"/>
        <rFont val="Times New Roman"/>
        <family val="1"/>
      </rPr>
      <t>Ficha técnica de vehículo,</t>
    </r>
    <r>
      <rPr>
        <sz val="14"/>
        <color theme="1"/>
        <rFont val="Times New Roman"/>
        <family val="1"/>
      </rPr>
      <t xml:space="preserve"> según lo establecido en el PG03-PR05 Elaboración y control de documentos</t>
    </r>
    <r>
      <rPr>
        <i/>
        <sz val="14"/>
        <color theme="1"/>
        <rFont val="Times New Roman"/>
        <family val="1"/>
      </rPr>
      <t>.             
3</t>
    </r>
    <r>
      <rPr>
        <sz val="14"/>
        <color theme="1"/>
        <rFont val="Times New Roman"/>
        <family val="1"/>
      </rPr>
      <t xml:space="preserve">. Verificar implementación del formato </t>
    </r>
    <r>
      <rPr>
        <i/>
        <sz val="14"/>
        <color theme="1"/>
        <rFont val="Times New Roman"/>
        <family val="1"/>
      </rPr>
      <t xml:space="preserve">Ficha técnica de vehículo.                                    </t>
    </r>
    <r>
      <rPr>
        <sz val="14"/>
        <color theme="1"/>
        <rFont val="Times New Roman"/>
        <family val="1"/>
      </rPr>
      <t xml:space="preserve">                                                                                </t>
    </r>
  </si>
  <si>
    <t>Subsecretaría de Gestión Corporativa y CID</t>
  </si>
  <si>
    <t>Formato Ficha técnica de vehículos estandarizado e implementado</t>
  </si>
  <si>
    <t>La dependencia responsable de la ejecución de la acción no reporta información sobre el avance.</t>
  </si>
  <si>
    <r>
      <rPr>
        <b/>
        <sz val="14"/>
        <color theme="1"/>
        <rFont val="Times New Roman"/>
        <family val="1"/>
      </rPr>
      <t>Noviembre 2017:</t>
    </r>
    <r>
      <rPr>
        <sz val="14"/>
        <color theme="1"/>
        <rFont val="Times New Roman"/>
        <family val="1"/>
      </rPr>
      <t xml:space="preserve">
1. Verificar en el próximo seguimiento el estado de avance de las acciones para determinar su estado toda vez que no se cuenta con información sobre el particular.
2. Impulsar las acciones pendientes para conceptuar su cumplimiento y cierre antes del próximo seguimiento.</t>
    </r>
  </si>
  <si>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</si>
  <si>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</si>
  <si>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</si>
  <si>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</si>
  <si>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</si>
  <si>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</si>
  <si>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</si>
  <si>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</si>
  <si>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</si>
  <si>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Claudia Patricia Díaz Carrillo</t>
  </si>
  <si>
    <r>
      <rPr>
        <b/>
        <sz val="14"/>
        <color theme="1"/>
        <rFont val="Times New Roman"/>
        <family val="1"/>
      </rPr>
      <t>Noviembre 2017</t>
    </r>
    <r>
      <rPr>
        <sz val="14"/>
        <color theme="1"/>
        <rFont val="Times New Roman"/>
        <family val="1"/>
      </rPr>
      <t>: El procedimiento PG04-PR04 Producción información sectorial se encuentra actualizado en la  versión 3.</t>
    </r>
  </si>
  <si>
    <r>
      <rPr>
        <b/>
        <sz val="14"/>
        <color theme="1"/>
        <rFont val="Times New Roman"/>
        <family val="1"/>
      </rPr>
      <t>Noviembre 2017</t>
    </r>
    <r>
      <rPr>
        <sz val="14"/>
        <color theme="1"/>
        <rFont val="Times New Roman"/>
        <family val="1"/>
      </rPr>
      <t xml:space="preserve">: El procedimiento PG04-PR04 Producción información sectorial se encuentra actualizado en la  versión 3.
</t>
    </r>
    <r>
      <rPr>
        <b/>
        <sz val="14"/>
        <color theme="1"/>
        <rFont val="Times New Roman"/>
        <family val="1"/>
      </rPr>
      <t>Recomendación:</t>
    </r>
    <r>
      <rPr>
        <sz val="14"/>
        <color theme="1"/>
        <rFont val="Times New Roman"/>
        <family val="1"/>
      </rPr>
      <t xml:space="preserve"> Impulsar las acciones restantes a fin de lograr su cumplimiento y conceptuar su cierre para el próximo seguimiento.</t>
    </r>
  </si>
  <si>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</si>
  <si>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</si>
  <si>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</si>
  <si>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</si>
  <si>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</si>
  <si>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</si>
  <si>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</si>
  <si>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</si>
  <si>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r>
      <rPr>
        <b/>
        <sz val="14"/>
        <color theme="1"/>
        <rFont val="Times New Roman"/>
        <family val="1"/>
      </rPr>
      <t>Noviembre 2017:</t>
    </r>
    <r>
      <rPr>
        <sz val="14"/>
        <color theme="1"/>
        <rFont val="Times New Roman"/>
        <family val="1"/>
      </rPr>
      <t xml:space="preserve"> El procedimiento PS04-PR03 Pagos no ha sido actualizado por cuanto la versión en SIG es del mes de junio de 2017,  formato PS04-FO97 Recepción y trámite de cuentas, actualizado e implementado    </t>
    </r>
  </si>
  <si>
    <r>
      <rPr>
        <b/>
        <sz val="14"/>
        <color theme="1"/>
        <rFont val="Times New Roman"/>
        <family val="1"/>
      </rPr>
      <t>Noviembre 2017</t>
    </r>
    <r>
      <rPr>
        <sz val="14"/>
        <color theme="1"/>
        <rFont val="Times New Roman"/>
        <family val="1"/>
      </rPr>
      <t xml:space="preserve">: El procedimiento PS04-PR03 Pagos no ha sido actualizado por cuanto la versión en SIG es del mes de junio de 2017,  formato PS04-FO97 Recepción y trámite de cuentas, actualizado e implementado    
</t>
    </r>
    <r>
      <rPr>
        <b/>
        <sz val="14"/>
        <color theme="1"/>
        <rFont val="Times New Roman"/>
        <family val="1"/>
      </rPr>
      <t>Alerta</t>
    </r>
    <r>
      <rPr>
        <sz val="14"/>
        <color theme="1"/>
        <rFont val="Times New Roman"/>
        <family val="1"/>
      </rPr>
      <t>: La  acción no registra avance y el tiempo de ejecución ya se cumplió.</t>
    </r>
  </si>
  <si>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</si>
  <si>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</si>
  <si>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</si>
  <si>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</si>
  <si>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</si>
  <si>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</si>
  <si>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</si>
  <si>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</si>
  <si>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Claudia Díaz y Miguel Angel Pardo Mateus</t>
  </si>
  <si>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como aporte y evidencia del cumplimiento de la actividad:</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</si>
  <si>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No se cuneta con soportes.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de ejecución de esta acción.</t>
    </r>
  </si>
  <si>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</si>
  <si>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</si>
  <si>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</si>
  <si>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</si>
  <si>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</si>
  <si>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</si>
  <si>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</si>
  <si>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Pendiente envío de soportes.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de soporte de esta actividad
</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</si>
  <si>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No se cuenta con soportes.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de soporte de esta actividad
</t>
    </r>
  </si>
  <si>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</si>
  <si>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</si>
  <si>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</si>
  <si>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</si>
  <si>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</si>
  <si>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</si>
  <si>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</si>
  <si>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4"/>
        <color theme="1"/>
        <rFont val="Times New Roman"/>
        <family val="1"/>
      </rPr>
      <t>Noviembre 2017</t>
    </r>
    <r>
      <rPr>
        <sz val="14"/>
        <color theme="1"/>
        <rFont val="Times New Roman"/>
        <family val="1"/>
      </rPr>
      <t xml:space="preserve">: Realizar  el seguimiento al estado de cumplimiento de la acción durante el primer trimestre 2018 </t>
    </r>
  </si>
  <si>
    <r>
      <rPr>
        <b/>
        <sz val="14"/>
        <color theme="1"/>
        <rFont val="Times New Roman"/>
        <family val="1"/>
      </rPr>
      <t>Noviembre 2017:</t>
    </r>
    <r>
      <rPr>
        <sz val="14"/>
        <color theme="1"/>
        <rFont val="Times New Roman"/>
        <family val="1"/>
      </rPr>
      <t xml:space="preserve"> Realizar  el seguimiento al estado de cumplimiento de la acción durante el primer trimestre 2018 </t>
    </r>
  </si>
  <si>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</si>
  <si>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</si>
  <si>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</si>
  <si>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</si>
  <si>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</si>
  <si>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</si>
  <si>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</si>
  <si>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4"/>
        <color theme="1"/>
        <rFont val="Times New Roman"/>
        <family val="1"/>
      </rPr>
      <t>Noviembre 201</t>
    </r>
    <r>
      <rPr>
        <sz val="14"/>
        <color theme="1"/>
        <rFont val="Times New Roman"/>
        <family val="1"/>
      </rPr>
      <t>7: Realizar  el seguimiento al estado de cumplimiento de la acción durante el primer trimestre 2018</t>
    </r>
  </si>
  <si>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</si>
  <si>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</si>
  <si>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</si>
  <si>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</si>
  <si>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</si>
  <si>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</si>
  <si>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</si>
  <si>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</si>
  <si>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</si>
  <si>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rPr>
        <b/>
        <sz val="14"/>
        <color theme="1"/>
        <rFont val="Times New Roman"/>
        <family val="1"/>
      </rPr>
      <t>Noviembre 2017</t>
    </r>
    <r>
      <rPr>
        <sz val="14"/>
        <color theme="1"/>
        <rFont val="Times New Roman"/>
        <family val="1"/>
      </rPr>
      <t>: El instructivo PG02-IN43 no se encuentra actualizado en el SIG</t>
    </r>
  </si>
  <si>
    <r>
      <rPr>
        <b/>
        <sz val="14"/>
        <color theme="1"/>
        <rFont val="Times New Roman"/>
        <family val="1"/>
      </rPr>
      <t>Noviembre 2017</t>
    </r>
    <r>
      <rPr>
        <sz val="14"/>
        <color theme="1"/>
        <rFont val="Times New Roman"/>
        <family val="1"/>
      </rPr>
      <t xml:space="preserve">: El instructivo PG02-IN43 no se encuentra actualizado en el SIG
</t>
    </r>
    <r>
      <rPr>
        <b/>
        <sz val="14"/>
        <color theme="1"/>
        <rFont val="Times New Roman"/>
        <family val="1"/>
      </rPr>
      <t>Recomendación:</t>
    </r>
    <r>
      <rPr>
        <sz val="14"/>
        <color theme="1"/>
        <rFont val="Times New Roman"/>
        <family val="1"/>
      </rPr>
      <t xml:space="preserve">
Se sugiere dar cumplimiento a la acción de manera oportuna antes de su vencimiento.</t>
    </r>
  </si>
  <si>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</si>
  <si>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</si>
  <si>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</si>
  <si>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</si>
  <si>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</si>
  <si>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</si>
  <si>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</si>
  <si>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</si>
  <si>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4"/>
        <color theme="1"/>
        <rFont val="Times New Roman"/>
        <family val="1"/>
      </rPr>
      <t>Septiembre 2017:</t>
    </r>
    <r>
      <rPr>
        <sz val="14"/>
        <color theme="1"/>
        <rFont val="Times New Roman"/>
        <family val="1"/>
      </rPr>
      <t xml:space="preserve"> PG02-PR18 Comunicación digital esta actualizado</t>
    </r>
  </si>
  <si>
    <r>
      <rPr>
        <b/>
        <sz val="14"/>
        <color theme="1"/>
        <rFont val="Times New Roman"/>
        <family val="1"/>
      </rPr>
      <t>Septiembre 2017:</t>
    </r>
    <r>
      <rPr>
        <sz val="14"/>
        <color theme="1"/>
        <rFont val="Times New Roman"/>
        <family val="1"/>
      </rPr>
      <t xml:space="preserve"> El procedimiento PG02-PR18 Comunicación digital esta actualizado, pero no fue posible determinar su estado de implementación.</t>
    </r>
  </si>
  <si>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</si>
  <si>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</si>
  <si>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</si>
  <si>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</si>
  <si>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</si>
  <si>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</si>
  <si>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</si>
  <si>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</si>
  <si>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</si>
  <si>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r>
      <rPr>
        <b/>
        <sz val="14"/>
        <color theme="1"/>
        <rFont val="Times New Roman"/>
        <family val="1"/>
      </rPr>
      <t xml:space="preserve">Noviembre 2017: </t>
    </r>
    <r>
      <rPr>
        <sz val="14"/>
        <color theme="1"/>
        <rFont val="Times New Roman"/>
        <family val="1"/>
      </rPr>
      <t xml:space="preserve">
1. Se actualizó el procedimiento PG02-PR18 en el mes de julio de 2017.</t>
    </r>
  </si>
  <si>
    <r>
      <rPr>
        <b/>
        <sz val="14"/>
        <color theme="1"/>
        <rFont val="Times New Roman"/>
        <family val="1"/>
      </rPr>
      <t xml:space="preserve">Noviembre 2017: </t>
    </r>
    <r>
      <rPr>
        <sz val="14"/>
        <color theme="1"/>
        <rFont val="Times New Roman"/>
        <family val="1"/>
      </rPr>
      <t xml:space="preserve">
1. Se actualizó el procedimiento PG02-PR18 en el mes de julio de 2017.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</si>
  <si>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</si>
  <si>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</si>
  <si>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</si>
  <si>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</si>
  <si>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</si>
  <si>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</si>
  <si>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4"/>
        <color theme="1"/>
        <rFont val="Times New Roman"/>
        <family val="1"/>
      </rPr>
      <t xml:space="preserve">Noviembre 2017: </t>
    </r>
    <r>
      <rPr>
        <sz val="14"/>
        <color theme="1"/>
        <rFont val="Times New Roman"/>
        <family val="1"/>
      </rPr>
      <t>No se cuenta con información sobre el estado de las acciones</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</si>
  <si>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 xml:space="preserve">
Recomendación:</t>
    </r>
    <r>
      <rPr>
        <sz val="14"/>
        <color theme="1"/>
        <rFont val="Times New Roman"/>
        <family val="1"/>
      </rPr>
      <t xml:space="preserve">
Se sugiere dar cumplimiento a las acciones restantes antes del próximo seguimiento que realice la Oficina Asesora de Control Interno.</t>
    </r>
  </si>
  <si>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</si>
  <si>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</si>
  <si>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</si>
  <si>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</si>
  <si>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</si>
  <si>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</si>
  <si>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</si>
  <si>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r>
      <rPr>
        <b/>
        <sz val="14"/>
        <color theme="1"/>
        <rFont val="Times New Roman"/>
        <family val="1"/>
      </rPr>
      <t>Noviembre 2017</t>
    </r>
    <r>
      <rPr>
        <sz val="14"/>
        <color theme="1"/>
        <rFont val="Times New Roman"/>
        <family val="1"/>
      </rPr>
      <t>: Se actualizó el procedimiento PM07-PR01  en el mes de junio de 2017.</t>
    </r>
  </si>
  <si>
    <r>
      <rPr>
        <b/>
        <sz val="14"/>
        <color theme="1"/>
        <rFont val="Times New Roman"/>
        <family val="1"/>
      </rPr>
      <t>Noviembre 2017</t>
    </r>
    <r>
      <rPr>
        <sz val="14"/>
        <color theme="1"/>
        <rFont val="Times New Roman"/>
        <family val="1"/>
      </rPr>
      <t xml:space="preserve">: Se actualizó el procedimiento PM07-PR01  en el mes de junio de 2017.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</si>
  <si>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</si>
  <si>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</si>
  <si>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</si>
  <si>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</si>
  <si>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</si>
  <si>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</si>
  <si>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4"/>
        <color theme="1"/>
        <rFont val="Times New Roman"/>
        <family val="1"/>
      </rPr>
      <t>Noviembre 2017</t>
    </r>
    <r>
      <rPr>
        <sz val="14"/>
        <color theme="1"/>
        <rFont val="Times New Roman"/>
        <family val="1"/>
      </rPr>
      <t xml:space="preserve">: Revisar la implementación del documento PG02-PR19 </t>
    </r>
  </si>
  <si>
    <r>
      <rPr>
        <b/>
        <sz val="14"/>
        <color theme="1"/>
        <rFont val="Times New Roman"/>
        <family val="1"/>
      </rPr>
      <t>Noviembre 2017:</t>
    </r>
    <r>
      <rPr>
        <sz val="14"/>
        <color theme="1"/>
        <rFont val="Times New Roman"/>
        <family val="1"/>
      </rPr>
      <t xml:space="preserve"> El procedimiento se encuentra en el SIG , revisar la implementación del documento PG02-PR19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</si>
  <si>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</si>
  <si>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</si>
  <si>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</si>
  <si>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Gestión territorial del hábitat</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</si>
  <si>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</si>
  <si>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</si>
  <si>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</si>
  <si>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Subdirección de Barrios</t>
  </si>
  <si>
    <t>PM04-PR03 Gestión de expedientes de legalización urbanística de barrios, versión 5 del 19/05/2017., implementado y verificado</t>
  </si>
  <si>
    <r>
      <rPr>
        <b/>
        <sz val="14"/>
        <color theme="1"/>
        <rFont val="Times New Roman"/>
        <family val="1"/>
      </rPr>
      <t>Noviembre 2017</t>
    </r>
    <r>
      <rPr>
        <sz val="14"/>
        <color theme="1"/>
        <rFont val="Times New Roman"/>
        <family val="1"/>
      </rPr>
      <t>: El procedimiento se encuentra en el SIG</t>
    </r>
  </si>
  <si>
    <r>
      <rPr>
        <b/>
        <sz val="14"/>
        <color theme="1"/>
        <rFont val="Times New Roman"/>
        <family val="1"/>
      </rPr>
      <t xml:space="preserve">Noviembre 2017: </t>
    </r>
    <r>
      <rPr>
        <sz val="14"/>
        <color theme="1"/>
        <rFont val="Times New Roman"/>
        <family val="1"/>
      </rPr>
      <t xml:space="preserve">Se cuenta con el  procedimiento PM04-PR03  Versión 5 del 19 de mayo 2017.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</si>
  <si>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</si>
  <si>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</si>
  <si>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</si>
  <si>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</si>
  <si>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</si>
  <si>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</si>
  <si>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</si>
  <si>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</si>
  <si>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r>
      <rPr>
        <b/>
        <sz val="14"/>
        <color theme="1"/>
        <rFont val="Times New Roman"/>
        <family val="1"/>
      </rPr>
      <t xml:space="preserve">Noviembre 2017: </t>
    </r>
    <r>
      <rPr>
        <sz val="14"/>
        <color theme="1"/>
        <rFont val="Times New Roman"/>
        <family val="1"/>
      </rPr>
      <t>PG06-PT14 Protocolo de atención y servicio al ciudadano y el PS01-IN14 Evaluación de actividades de capacitación no se encuentran actualizados.</t>
    </r>
  </si>
  <si>
    <r>
      <rPr>
        <b/>
        <sz val="14"/>
        <color theme="1"/>
        <rFont val="Times New Roman"/>
        <family val="1"/>
      </rPr>
      <t>Octubre 2017: P</t>
    </r>
    <r>
      <rPr>
        <sz val="14"/>
        <color theme="1"/>
        <rFont val="Times New Roman"/>
        <family val="1"/>
      </rPr>
      <t xml:space="preserve">G06-PT14 Protocolo de atención y servicio al ciudadano y el PS01-IN14 Evaluación de actividades de capacitación no se encuentran actualizados.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</si>
  <si>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</si>
  <si>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</si>
  <si>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</si>
  <si>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</si>
  <si>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</si>
  <si>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</si>
  <si>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</si>
  <si>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</si>
  <si>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</si>
  <si>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4"/>
        <color theme="1"/>
        <rFont val="Times New Roman"/>
        <family val="1"/>
      </rPr>
      <t>Noviembre 2017</t>
    </r>
    <r>
      <rPr>
        <sz val="14"/>
        <color theme="1"/>
        <rFont val="Times New Roman"/>
        <family val="1"/>
      </rPr>
      <t>: No se cuenta con información por parte del área responsable</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</si>
  <si>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</si>
  <si>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</si>
  <si>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</si>
  <si>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</si>
  <si>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</si>
  <si>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</si>
  <si>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</si>
  <si>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4"/>
        <color theme="1"/>
        <rFont val="Times New Roman"/>
        <family val="1"/>
      </rPr>
      <t xml:space="preserve">Noviembre 2017: </t>
    </r>
    <r>
      <rPr>
        <sz val="14"/>
        <color theme="1"/>
        <rFont val="Times New Roman"/>
        <family val="1"/>
      </rPr>
      <t>Se cuenta con el documento PM04-IN27 requerimientos técnicos para la aprobación del plano de loteo,  y anexo técnico topográfico para los procesos contractuales.</t>
    </r>
  </si>
  <si>
    <r>
      <rPr>
        <b/>
        <sz val="14"/>
        <color theme="1"/>
        <rFont val="Times New Roman"/>
        <family val="1"/>
      </rPr>
      <t xml:space="preserve">Noviembre 2017: </t>
    </r>
    <r>
      <rPr>
        <sz val="14"/>
        <color theme="1"/>
        <rFont val="Times New Roman"/>
        <family val="1"/>
      </rPr>
      <t xml:space="preserve">Se cuenta con el documento PM04-IN27 requerimientos técnicos para la aprobación del plano de loteo,  y anexo técnico topográfico para los procesos contractuales.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</si>
  <si>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</si>
  <si>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</si>
  <si>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</si>
  <si>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</si>
  <si>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</si>
  <si>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</si>
  <si>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</si>
  <si>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</si>
  <si>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r>
      <rPr>
        <b/>
        <sz val="14"/>
        <color theme="1"/>
        <rFont val="Times New Roman"/>
        <family val="1"/>
      </rPr>
      <t>Noviembre 2017:</t>
    </r>
    <r>
      <rPr>
        <sz val="14"/>
        <color theme="1"/>
        <rFont val="Times New Roman"/>
        <family val="1"/>
      </rPr>
      <t xml:space="preserve">
1. Se actualizó el procedimiento PG03-PR04  el pasado 30 de octubre de 2017 - Versión 2</t>
    </r>
  </si>
  <si>
    <r>
      <rPr>
        <b/>
        <sz val="14"/>
        <color theme="1"/>
        <rFont val="Times New Roman"/>
        <family val="1"/>
      </rPr>
      <t>Noviembre 2017:</t>
    </r>
    <r>
      <rPr>
        <sz val="14"/>
        <color theme="1"/>
        <rFont val="Times New Roman"/>
        <family val="1"/>
      </rPr>
      <t xml:space="preserve">
1. Se actualizó el procedimiento PG03-PR04  el pasado 30 de octubre de 2017 - Versión 2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</si>
  <si>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PMI 57</t>
  </si>
  <si>
    <t>PMI21</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</si>
  <si>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</si>
  <si>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</si>
  <si>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</si>
  <si>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</si>
  <si>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</si>
  <si>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4"/>
        <color theme="1"/>
        <rFont val="Times New Roman"/>
        <family val="1"/>
      </rPr>
      <t>Noviembre 2017</t>
    </r>
    <r>
      <rPr>
        <sz val="14"/>
        <color theme="1"/>
        <rFont val="Times New Roman"/>
        <family val="1"/>
      </rPr>
      <t>: Revisar la implementación del documento PG02-PR03 y si se esta realizando el seguimiento en Comité Editorial.</t>
    </r>
  </si>
  <si>
    <r>
      <rPr>
        <b/>
        <sz val="14"/>
        <color theme="1"/>
        <rFont val="Times New Roman"/>
        <family val="1"/>
      </rPr>
      <t>Noviembre 2017:</t>
    </r>
    <r>
      <rPr>
        <sz val="14"/>
        <color theme="1"/>
        <rFont val="Times New Roman"/>
        <family val="1"/>
      </rPr>
      <t xml:space="preserve">  El procedimiento se encuentra en el SIG
</t>
    </r>
    <r>
      <rPr>
        <b/>
        <sz val="14"/>
        <color theme="1"/>
        <rFont val="Times New Roman"/>
        <family val="1"/>
      </rPr>
      <t xml:space="preserve">Recomendación: </t>
    </r>
    <r>
      <rPr>
        <sz val="14"/>
        <color theme="1"/>
        <rFont val="Times New Roman"/>
        <family val="1"/>
      </rPr>
      <t>Evaluar el estado de implementación del documento PG02-PR03 y seguimiento en Comité Editorial en la próxima verificación que realice la Oficina Asesora de Control Interno.</t>
    </r>
  </si>
  <si>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</si>
  <si>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</si>
  <si>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</si>
  <si>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</si>
  <si>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</si>
  <si>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</si>
  <si>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4"/>
        <color theme="1"/>
        <rFont val="Times New Roman"/>
        <family val="1"/>
      </rPr>
      <t>Noviembre 2017</t>
    </r>
    <r>
      <rPr>
        <sz val="14"/>
        <color theme="1"/>
        <rFont val="Times New Roman"/>
        <family val="1"/>
      </rPr>
      <t xml:space="preserve">: Se actualizó el procedimiento PM07-PR01  en el mes de junio de 2017.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</si>
  <si>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</si>
  <si>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</si>
  <si>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</si>
  <si>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</si>
  <si>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</si>
  <si>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</si>
  <si>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</si>
  <si>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</si>
  <si>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4"/>
        <color theme="1"/>
        <rFont val="Times New Roman"/>
        <family val="1"/>
      </rPr>
      <t>Noviembre 201</t>
    </r>
    <r>
      <rPr>
        <sz val="14"/>
        <color theme="1"/>
        <rFont val="Times New Roman"/>
        <family val="1"/>
      </rPr>
      <t>7: El procedimiento de producto No Conforme fue actualizado en el mes de agosto de 2017</t>
    </r>
  </si>
  <si>
    <r>
      <rPr>
        <b/>
        <sz val="14"/>
        <color theme="1"/>
        <rFont val="Times New Roman"/>
        <family val="1"/>
      </rPr>
      <t>Noviembre 2017</t>
    </r>
    <r>
      <rPr>
        <sz val="14"/>
        <color theme="1"/>
        <rFont val="Times New Roman"/>
        <family val="1"/>
      </rPr>
      <t xml:space="preserve">: El procedimiento de producto No Conforme fue actualizado en el mes de agosto de 2017
</t>
    </r>
    <r>
      <rPr>
        <b/>
        <sz val="14"/>
        <color theme="1"/>
        <rFont val="Times New Roman"/>
        <family val="1"/>
      </rPr>
      <t>Recomendación:</t>
    </r>
    <r>
      <rPr>
        <sz val="14"/>
        <color theme="1"/>
        <rFont val="Times New Roman"/>
        <family val="1"/>
      </rPr>
      <t xml:space="preserve">
Se sugiere dar cumplimiento a las acciones restantes antes del próximo seguimiento</t>
    </r>
  </si>
  <si>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</si>
  <si>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</si>
  <si>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</si>
  <si>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</si>
  <si>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</si>
  <si>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</si>
  <si>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</si>
  <si>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</si>
  <si>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r>
      <rPr>
        <b/>
        <sz val="14"/>
        <color theme="1"/>
        <rFont val="Times New Roman"/>
        <family val="1"/>
      </rPr>
      <t>Noviembre 2017:</t>
    </r>
    <r>
      <rPr>
        <sz val="14"/>
        <color theme="1"/>
        <rFont val="Times New Roman"/>
        <family val="1"/>
      </rPr>
      <t xml:space="preserve"> No se cuenta con información sobre el estado de las acciones</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</si>
  <si>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</si>
  <si>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</si>
  <si>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</si>
  <si>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</si>
  <si>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</si>
  <si>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</si>
  <si>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</si>
  <si>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</si>
  <si>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</si>
  <si>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</si>
  <si>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</si>
  <si>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</si>
  <si>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r>
      <rPr>
        <b/>
        <sz val="14"/>
        <color theme="1"/>
        <rFont val="Times New Roman"/>
        <family val="1"/>
      </rPr>
      <t>Noviembre 2017</t>
    </r>
    <r>
      <rPr>
        <sz val="14"/>
        <color theme="1"/>
        <rFont val="Times New Roman"/>
        <family val="1"/>
      </rPr>
      <t>: No se cuenta con información sobre el estado de las acciones</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</si>
  <si>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</si>
  <si>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</si>
  <si>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</si>
  <si>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</si>
  <si>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</si>
  <si>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</si>
  <si>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</si>
  <si>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</si>
  <si>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</si>
  <si>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</si>
  <si>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Miguel Ángel Pardo Mateus</t>
  </si>
  <si>
    <r>
      <rPr>
        <b/>
        <sz val="14"/>
        <color theme="1"/>
        <rFont val="Times New Roman"/>
        <family val="1"/>
      </rPr>
      <t>Noviembre 2017:</t>
    </r>
    <r>
      <rPr>
        <sz val="14"/>
        <color theme="1"/>
        <rFont val="Times New Roman"/>
        <family val="1"/>
      </rPr>
      <t xml:space="preserve">
Durante los meses de Junio y Julio de 2017 se realizó al verificación del Sistema de Administración de Riesgos de los 19 procesos, lo cual quedó documentado en planillas de asistencia en carpeta TRD 100.23-10
Dentro de los planes de auditoria realizados a partir del mes de Octubre de 2017 se incorporó como criterio de auditoría la evaluación de la gestión del riesgo según los planes de auditoría a los proyectos de inversión</t>
    </r>
  </si>
  <si>
    <r>
      <t xml:space="preserve">Noviembre 2017: 
</t>
    </r>
    <r>
      <rPr>
        <sz val="14"/>
        <color theme="1"/>
        <rFont val="Times New Roman"/>
        <family val="1"/>
      </rPr>
      <t>Realizar un nuevo seguimiento al mapa de riesgos de la Entidad durante el mes de Enero para verificar el estado de la acción y remitir resultados a la Subdirección de Programas y Proyectos</t>
    </r>
  </si>
  <si>
    <t>PMI 63</t>
  </si>
  <si>
    <t>Actualizar el mapa de riesgos del proceso de Evaluación, Asesoría y Mejoramiento de conformidad con los lineamientos y guías establecidas.</t>
  </si>
  <si>
    <t>1 mapa de riesgos actualizado</t>
  </si>
  <si>
    <t>31/09/2017</t>
  </si>
  <si>
    <r>
      <t xml:space="preserve">Noviembre 2017:
</t>
    </r>
    <r>
      <rPr>
        <sz val="14"/>
        <color theme="1"/>
        <rFont val="Times New Roman"/>
        <family val="1"/>
      </rPr>
      <t>Mediante comunicación vía correo electrónico del pasado 31 de Agosto de 2017 se remitió el mapa de riesgos del Proceso de Evaluación, Asesoría y Mejoramiento correspondiente a la versión No. 11 el cual se encuentra publicado en el mapa interactivo. Adicionalmente se cuenta con la certificación del mapa de riesgos suscrita por el responsable del proceso.</t>
    </r>
  </si>
  <si>
    <r>
      <t xml:space="preserve">Noviembre 2017: </t>
    </r>
    <r>
      <rPr>
        <sz val="14"/>
        <color theme="1"/>
        <rFont val="Times New Roman"/>
        <family val="1"/>
      </rPr>
      <t xml:space="preserve">El mapa de riesgos del proceso fue actualizado con fecha a 6 de septiembre de 2017.
</t>
    </r>
    <r>
      <rPr>
        <b/>
        <sz val="14"/>
        <color theme="1"/>
        <rFont val="Times New Roman"/>
        <family val="1"/>
      </rPr>
      <t xml:space="preserve">Recomendación: </t>
    </r>
    <r>
      <rPr>
        <sz val="14"/>
        <color theme="1"/>
        <rFont val="Times New Roman"/>
        <family val="1"/>
      </rPr>
      <t>Se sugiere a la Subdirección de Programas y Proyectos realizar le seguimiento para determinar el cierre</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</si>
  <si>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</si>
  <si>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</si>
  <si>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</si>
  <si>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</si>
  <si>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</si>
  <si>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</si>
  <si>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t xml:space="preserve">Noviembre 2017:
</t>
    </r>
    <r>
      <rPr>
        <sz val="14"/>
        <color theme="1"/>
        <rFont val="Times New Roman"/>
        <family val="1"/>
      </rPr>
      <t>Mediante comunicación vía correo electrónico del pasado 31 de Agosto de 2017 se remitió la caracterización del Proceso de Evaluación, Asesoría y Mejoramiento correspondiente el cual se encuentra publicado en el mapa interactivo en su versión 8 del 2017/08/31</t>
    </r>
  </si>
  <si>
    <r>
      <t xml:space="preserve">Noviembre 2017:  </t>
    </r>
    <r>
      <rPr>
        <sz val="14"/>
        <color theme="1"/>
        <rFont val="Times New Roman"/>
        <family val="1"/>
      </rPr>
      <t xml:space="preserve">Se refleja cumplimiento , toda vez que se actualizó la caracterización del proceso en el mapa interactivo
</t>
    </r>
    <r>
      <rPr>
        <b/>
        <sz val="14"/>
        <color theme="1"/>
        <rFont val="Times New Roman"/>
        <family val="1"/>
      </rPr>
      <t xml:space="preserve">Recomendación: </t>
    </r>
    <r>
      <rPr>
        <sz val="14"/>
        <color theme="1"/>
        <rFont val="Times New Roman"/>
        <family val="1"/>
      </rPr>
      <t>Se sugiere a la Subdirección de Programas y Proyectos realizar le seguimiento para determinar el cierre</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</si>
  <si>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</si>
  <si>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</si>
  <si>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</si>
  <si>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</si>
  <si>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</si>
  <si>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</si>
  <si>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t xml:space="preserve">Noviembre 2017: </t>
    </r>
    <r>
      <rPr>
        <sz val="14"/>
        <color theme="1"/>
        <rFont val="Times New Roman"/>
        <family val="1"/>
      </rPr>
      <t>Mediante correos electrónicos se asignó la actividad la cual sido cumplida mediante la intervención realizada con ocasión de las obligaciones contractuales 9.2.3, 9.2.5 y 9.2.8 de Contrato No. 474 de 2017. Adicionalmente se cuenta con  registros de seguimiento por parte del equipo de gestión documental de la Subdirección Administrativa, planillas de asistencia, actas sobre las intervenciones realizadas e inventarios</t>
    </r>
  </si>
  <si>
    <r>
      <rPr>
        <b/>
        <sz val="14"/>
        <color theme="1"/>
        <rFont val="Times New Roman"/>
        <family val="1"/>
      </rPr>
      <t>Noviembre 2017:</t>
    </r>
    <r>
      <rPr>
        <sz val="14"/>
        <color theme="1"/>
        <rFont val="Times New Roman"/>
        <family val="1"/>
      </rPr>
      <t xml:space="preserve"> El archivo de gestión organizado puede verificarse en el área física destinada para su ubicación.
</t>
    </r>
    <r>
      <rPr>
        <b/>
        <sz val="14"/>
        <color theme="1"/>
        <rFont val="Times New Roman"/>
        <family val="1"/>
      </rPr>
      <t xml:space="preserve">Recomendación: </t>
    </r>
    <r>
      <rPr>
        <sz val="14"/>
        <color theme="1"/>
        <rFont val="Times New Roman"/>
        <family val="1"/>
      </rPr>
      <t>Se sugiere a la Subdirección de Programas y Proyectos realizar el  seguimiento para determinar el cierre</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</si>
  <si>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</si>
  <si>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</si>
  <si>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</si>
  <si>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</si>
  <si>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</si>
  <si>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</si>
  <si>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4"/>
        <color theme="1"/>
        <rFont val="Times New Roman"/>
        <family val="1"/>
      </rPr>
      <t>Noviembre 2017:</t>
    </r>
    <r>
      <rPr>
        <sz val="14"/>
        <color theme="1"/>
        <rFont val="Times New Roman"/>
        <family val="1"/>
      </rPr>
      <t xml:space="preserve"> Dentro del plan de mejoramiento del proceso de Evaluación, Asesoría y Mejoramiento se documentaron las soluciones frente al retraso de la meta</t>
    </r>
  </si>
  <si>
    <r>
      <t xml:space="preserve">Noviembre 2017: </t>
    </r>
    <r>
      <rPr>
        <sz val="14"/>
        <color theme="1"/>
        <rFont val="Times New Roman"/>
        <family val="1"/>
      </rPr>
      <t>Según radicado No. 3-2017-106164 se remitió el plan de mejoramiento dentro del cual se puede evidenciar la documentación de los retrasos, las acciones y el reporte de avance</t>
    </r>
    <r>
      <rPr>
        <b/>
        <sz val="14"/>
        <color theme="1"/>
        <rFont val="Times New Roman"/>
        <family val="1"/>
      </rPr>
      <t xml:space="preserve">
Recomendación: </t>
    </r>
    <r>
      <rPr>
        <sz val="14"/>
        <color theme="1"/>
        <rFont val="Times New Roman"/>
        <family val="1"/>
      </rPr>
      <t>Se sugiere a la Subdirección de Programas y Proyectos realizar el seguimiento para determinar el cierre</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</si>
  <si>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</si>
  <si>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</si>
  <si>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</si>
  <si>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</si>
  <si>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</si>
  <si>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</si>
  <si>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4"/>
        <color theme="1"/>
        <rFont val="Times New Roman"/>
        <family val="1"/>
      </rPr>
      <t>Noviembre 2017:</t>
    </r>
    <r>
      <rPr>
        <sz val="14"/>
        <color theme="1"/>
        <rFont val="Times New Roman"/>
        <family val="1"/>
      </rPr>
      <t xml:space="preserve"> En los planes de auditoría interna notificadas se ha incorporado el Nomograma de la Entidad como criterio y dentro de los informes se generan los resultados de la evaluación. Adicionalmente se remitirá hacia finales del mes de Diciembre de 2017 a la Subdirección de Programas y Proyectos el seguimiento documentado dentro del instrumento denominado Normograma.</t>
    </r>
  </si>
  <si>
    <r>
      <rPr>
        <b/>
        <sz val="14"/>
        <color theme="1"/>
        <rFont val="Times New Roman"/>
        <family val="1"/>
      </rPr>
      <t>Noviembre</t>
    </r>
    <r>
      <rPr>
        <sz val="14"/>
        <color theme="1"/>
        <rFont val="Times New Roman"/>
        <family val="1"/>
      </rPr>
      <t xml:space="preserve">: Los radicados planes de auditoría de los proyectos 417, 418, 487, 491, 800, 1075, 1102, 1144, 1153 y 7505 incluyen como criterio los requisitos legales. 
</t>
    </r>
    <r>
      <rPr>
        <b/>
        <sz val="14"/>
        <color theme="1"/>
        <rFont val="Times New Roman"/>
        <family val="1"/>
      </rPr>
      <t xml:space="preserve">Recomendación: </t>
    </r>
    <r>
      <rPr>
        <sz val="14"/>
        <color theme="1"/>
        <rFont val="Times New Roman"/>
        <family val="1"/>
      </rPr>
      <t>Se sugiere a la Subdirección de Programas y Proyectos realizar el  seguimiento para determinar el cierre</t>
    </r>
  </si>
  <si>
    <t>PMI 68</t>
  </si>
  <si>
    <t>Actualizar el normograma del proceso de Evaluación, Asesoría y Mejoramiento</t>
  </si>
  <si>
    <t>Normograma actualizado / Normograma anterior</t>
  </si>
  <si>
    <r>
      <rPr>
        <b/>
        <sz val="14"/>
        <color theme="1"/>
        <rFont val="Times New Roman"/>
        <family val="1"/>
      </rPr>
      <t xml:space="preserve">Noviembre 2017: </t>
    </r>
    <r>
      <rPr>
        <sz val="14"/>
        <color theme="1"/>
        <rFont val="Times New Roman"/>
        <family val="1"/>
      </rPr>
      <t>Mediante comunicación vía correo electrónico del pasado 31 de Agosto de 2017 se remitió el normograma actualizado del Proceso de Evaluación, Asesoría y Mejoramiento el cual se encuentra publicado en el mapa interactivo en su versión 8 del 2017/08/31. Adicionalmente se remitirá hacia finales del mes de Diciembre de 2017 a la Subdirección de Programas y Proyectos el seguimiento documentado dentro del instrumento denominado Normograma del proceso de Evaluación, Asesoría y Mejoramiento.</t>
    </r>
  </si>
  <si>
    <r>
      <rPr>
        <b/>
        <sz val="14"/>
        <color theme="1"/>
        <rFont val="Times New Roman"/>
        <family val="1"/>
      </rPr>
      <t>Noviembre 2017:</t>
    </r>
    <r>
      <rPr>
        <sz val="14"/>
        <color theme="1"/>
        <rFont val="Times New Roman"/>
        <family val="1"/>
      </rPr>
      <t xml:space="preserve"> En el Normograma de la entidad que se encuentra en el SIG se actualizaron las normas que hacen referencia al proceso de Evaluación, Asesoría y Mejoramiento.
</t>
    </r>
    <r>
      <rPr>
        <b/>
        <sz val="14"/>
        <color theme="1"/>
        <rFont val="Times New Roman"/>
        <family val="1"/>
      </rPr>
      <t>Recomendación</t>
    </r>
    <r>
      <rPr>
        <sz val="14"/>
        <color theme="1"/>
        <rFont val="Times New Roman"/>
        <family val="1"/>
      </rPr>
      <t>: Se sugiere a la Subdirección de Programas y Proyectos realizar el  seguimiento para determinar el cierre</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</si>
  <si>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</si>
  <si>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</si>
  <si>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</si>
  <si>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</si>
  <si>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</si>
  <si>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</si>
  <si>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</si>
  <si>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r>
      <rPr>
        <b/>
        <sz val="14"/>
        <color theme="1"/>
        <rFont val="Times New Roman"/>
        <family val="1"/>
      </rPr>
      <t xml:space="preserve">Noviembre 2017: </t>
    </r>
    <r>
      <rPr>
        <sz val="14"/>
        <color theme="1"/>
        <rFont val="Times New Roman"/>
        <family val="1"/>
      </rPr>
      <t xml:space="preserve">A través de reuniones de autocontrol mensuales se realiza el monitoreo y seguimiento del plan de auditoria. Mediante registro "Plan de Acción Consolidado 2017" se consignan los avances que también se reportan mediante el seguimiento a través del Sistema de Información para la Planificación Interna SIPI. De igual manera, en la reunión de empalme con la nueva administración, la Oficina de Control Interno informó sobre el estado de avance de la gestión. </t>
    </r>
  </si>
  <si>
    <r>
      <rPr>
        <b/>
        <sz val="14"/>
        <color theme="1"/>
        <rFont val="Times New Roman"/>
        <family val="1"/>
      </rPr>
      <t>Noviembre</t>
    </r>
    <r>
      <rPr>
        <sz val="14"/>
        <color theme="1"/>
        <rFont val="Times New Roman"/>
        <family val="1"/>
      </rPr>
      <t xml:space="preserve">: En los reportes mensuales a través de SIPI , en las reuniones de autocontrol y el los cuadros de seguimiento del plan de acción suscrito con la Secretaría General se incorporan los seguimientos.
</t>
    </r>
    <r>
      <rPr>
        <b/>
        <sz val="14"/>
        <color theme="1"/>
        <rFont val="Times New Roman"/>
        <family val="1"/>
      </rPr>
      <t xml:space="preserve">Recomendación: </t>
    </r>
    <r>
      <rPr>
        <sz val="14"/>
        <color theme="1"/>
        <rFont val="Times New Roman"/>
        <family val="1"/>
      </rPr>
      <t>Se sugiere a la Subdirección de Programas y Proyectos realizar el  seguimiento durante el primer bimestre de 2018 para determinar el cierre.</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</si>
  <si>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</si>
  <si>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</si>
  <si>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</si>
  <si>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</si>
  <si>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t>Programa Anual de Auditorias ajustado.</t>
  </si>
  <si>
    <r>
      <rPr>
        <b/>
        <sz val="14"/>
        <color theme="1"/>
        <rFont val="Times New Roman"/>
        <family val="1"/>
      </rPr>
      <t>Noviembre 2017</t>
    </r>
    <r>
      <rPr>
        <sz val="14"/>
        <color theme="1"/>
        <rFont val="Times New Roman"/>
        <family val="1"/>
      </rPr>
      <t>: A través de los comités directivos se han cursado los ajustes al Programa Anual de Auditoría que quedan documentados en las respectivas actas. Mediante correo del 9 de agosto de 2017, el Jefe de Control Interno solicitó al Secretario Técnico del Comité Directivo la convocatoria para la celebración del comité extraordinario para proponer y aprobar modificaciones al Programa Anual de Auditorías Internas para la vigencia 2017. Con ocasión del radicado 3-2017-104096 en el cual se solicita la reprogramación del las auditorias a los proyectos 487 y 1144, se solicitó mediante radicado 3 3-2017-104287 la celebración del Comité Directivo para la aprobación de la modificación.  Mediante solicitud de modificación del plan de acción a la Subdirección de Programas y Proyectos según radicación del 30 de Noviembre de 2017 se realizaron los ajustes que quedaron evidentes en el SIPI y con ello se realizó el reporte acumulado en el mes de Diciembre de 2017</t>
    </r>
  </si>
  <si>
    <r>
      <rPr>
        <b/>
        <sz val="14"/>
        <color theme="1"/>
        <rFont val="Times New Roman"/>
        <family val="1"/>
      </rPr>
      <t>Noviembre 2017</t>
    </r>
    <r>
      <rPr>
        <sz val="14"/>
        <color theme="1"/>
        <rFont val="Times New Roman"/>
        <family val="1"/>
      </rPr>
      <t xml:space="preserve">: Se cuenta con las actas del comité directivo en las cuales se solicitaron los ajustes respectivos, las solicitudes de celebración del comité directivo y  los reportes en SIPI.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</si>
  <si>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t>PMI 71</t>
  </si>
  <si>
    <t>Solicitar la convocatoria del Comité Directivo, Comité SIG o quien haga sus veces para someter a aprobación los ajustes al Programa Anual de Auditorias</t>
  </si>
  <si>
    <t xml:space="preserve">
Programa Anual de Auditorias aprobado.
</t>
  </si>
  <si>
    <r>
      <rPr>
        <b/>
        <sz val="14"/>
        <color theme="1"/>
        <rFont val="Times New Roman"/>
        <family val="1"/>
      </rPr>
      <t xml:space="preserve">Noviembre 2017: </t>
    </r>
    <r>
      <rPr>
        <sz val="14"/>
        <color theme="1"/>
        <rFont val="Times New Roman"/>
        <family val="1"/>
      </rPr>
      <t>A través de los comités directivos se han cursado los ajustes al Programa Anual de Auditoría que quedan documentados en las respectivas actas. Mediante correo del 9 de agosto de 2017, el Jefe de Control Interno solicitó al Secretario Técnico del Comité Directivo la convocatoria para la celebración del comité extraordinario para proponer y aprobar modificaciones al Programa Anual de Auditorías Internas para la vigencia 2017. Con ocasión del radicado 3-2017-104096 en el cual se solicita la reprogramación del las auditorias a los proyectos 487 y 1144, se solicitó mediante radicado 3 3-2017-104287 la celebración del Comité Directivo para la aprobación de la modificación.  Mediante solicitud de modificación del plan de acción a la Subdirección de Programas y Proyectos según radicación del 30 de Noviembre de 2017 se realizaron los ajustes que quedaron evidentes en el SIPI y con ello se realizó el reporte acumulado en el mes de Diciembre de 2017</t>
    </r>
  </si>
  <si>
    <t>PMI 72</t>
  </si>
  <si>
    <t xml:space="preserve">
Implementar un mecanismo que permita llevar el control al  seguimiento y cierre eficaz de las acciones correctivas y preventivas para  garantizar el cierre dentro de los tiempos establecidos.
</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</si>
  <si>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</si>
  <si>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</si>
  <si>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</si>
  <si>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</si>
  <si>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4"/>
        <color theme="1"/>
        <rFont val="Times New Roman"/>
        <family val="1"/>
      </rPr>
      <t>Noviembre 2017</t>
    </r>
    <r>
      <rPr>
        <sz val="14"/>
        <color theme="1"/>
        <rFont val="Times New Roman"/>
        <family val="1"/>
      </rPr>
      <t>: Mediante correo del 17 de agosto de 2017 se remitió el Procedimiento PE01-PR06 Acciones Preventivas, Correctivas y de Mejora versión 6 del 28 de Agosto de 2017. Adicionalmente se surtió una nueva modificación que se remitió para la revisión de la Subdirección de Programas y Proyectos mediante correo del 23 de Octubre de 2017 según documento "Correo  Nuevo Ajuste Procedimiento CÓDIGO PE01-PR06" el cual quedó aprobado y publicado en el mapa interactivo en su versión 7. Adicionalmente se surtió una nueva modificación del 24 del 24 de Noviembre de 2017</t>
    </r>
  </si>
  <si>
    <r>
      <rPr>
        <b/>
        <sz val="14"/>
        <color theme="1"/>
        <rFont val="Times New Roman"/>
        <family val="1"/>
      </rPr>
      <t>Noviembre 2017</t>
    </r>
    <r>
      <rPr>
        <sz val="14"/>
        <color theme="1"/>
        <rFont val="Times New Roman"/>
        <family val="1"/>
      </rPr>
      <t xml:space="preserve">: En el mapa interactivo se encuentra el procedimiento junto con el instrumento denominado "PE01-FO42 Plan mejoram V8" con el cual se documentan todas las acciones del plan.
</t>
    </r>
    <r>
      <rPr>
        <b/>
        <sz val="14"/>
        <color theme="1"/>
        <rFont val="Times New Roman"/>
        <family val="1"/>
      </rPr>
      <t xml:space="preserve">Recomendación: </t>
    </r>
    <r>
      <rPr>
        <sz val="14"/>
        <color theme="1"/>
        <rFont val="Times New Roman"/>
        <family val="1"/>
      </rPr>
      <t>Se sugiere a la Subdirección de Programas y Proyectos realizar el  seguimiento durante el primer bimestre de 2018 para determinar el cierre.</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</si>
  <si>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</si>
  <si>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</si>
  <si>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</si>
  <si>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</si>
  <si>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4"/>
        <color theme="1"/>
        <rFont val="Times New Roman"/>
        <family val="1"/>
      </rPr>
      <t>Noviembre 2017:</t>
    </r>
    <r>
      <rPr>
        <sz val="14"/>
        <color theme="1"/>
        <rFont val="Times New Roman"/>
        <family val="1"/>
      </rPr>
      <t xml:space="preserve"> Dentro del seguimiento presencial a las acción establecidas en el plan de mejoramiento se generan las alertas que también se documentan dentro del instrumento de monitoreo. Mediante el seguimiento realizado al estado del plan de mejoramiento institucional y Contraloría de Bogotá a través de la obligación contractual No. 9.2.11  del Contrato 141 de 2017 que fue asignado por la supervisión, se vienen generado las respectivas alertas, lo cual ha generado modificaciones a las acciones de acuerdo con la solicitudes cursadas al ente de control. Ver radicados 2-2017-96824, 1-2017-97754, 70_000000118_20171116; correos electrónicos, actas de autocontrol y soportes del seguimiento</t>
    </r>
  </si>
  <si>
    <r>
      <rPr>
        <b/>
        <sz val="14"/>
        <color theme="1"/>
        <rFont val="Times New Roman"/>
        <family val="1"/>
      </rPr>
      <t>Noviembre 2017</t>
    </r>
    <r>
      <rPr>
        <sz val="14"/>
        <color theme="1"/>
        <rFont val="Times New Roman"/>
        <family val="1"/>
      </rPr>
      <t xml:space="preserve">: Se cuenta con el instrumento del plan de mejoramiento dentro del cual se vienen documentando las alertas que sean pertinentes.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</si>
  <si>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t>PMI 74</t>
  </si>
  <si>
    <t>Cursar comunicación a la Subsecretaría de Planeación y Política reiterando el establecimiento del módulo del Plan de Mejoramiento en SIPI</t>
  </si>
  <si>
    <r>
      <rPr>
        <b/>
        <sz val="14"/>
        <color theme="1"/>
        <rFont val="Times New Roman"/>
        <family val="1"/>
      </rPr>
      <t>Noviembre 2017:</t>
    </r>
    <r>
      <rPr>
        <sz val="14"/>
        <color theme="1"/>
        <rFont val="Times New Roman"/>
        <family val="1"/>
      </rPr>
      <t xml:space="preserve"> Mediante acta del 20 de Noviembre de 2017 se documentó reunión entre la Subdirección de Programas y Proyectos y la Oficina de Control Interno en donde se estableció el estado de maduración del módulo de automatización para la formulación, seguimiento y evaluación independiente de las acciones del plan de mejoramiento  y se acordó un período de prueba para reconocer su funcionalidad y remitir  observaciones para su ajuste..</t>
    </r>
  </si>
  <si>
    <r>
      <rPr>
        <b/>
        <sz val="14"/>
        <color theme="1"/>
        <rFont val="Times New Roman"/>
        <family val="1"/>
      </rPr>
      <t>Noviembre 2017:</t>
    </r>
    <r>
      <rPr>
        <sz val="14"/>
        <color theme="1"/>
        <rFont val="Times New Roman"/>
        <family val="1"/>
      </rPr>
      <t xml:space="preserve"> Se cuenta con referencias solicitando establecer el módulo de seguimiento y con acta en la cual se documentó su estado.
</t>
    </r>
    <r>
      <rPr>
        <b/>
        <sz val="14"/>
        <color theme="1"/>
        <rFont val="Times New Roman"/>
        <family val="1"/>
      </rPr>
      <t>Recomendación:</t>
    </r>
    <r>
      <rPr>
        <sz val="14"/>
        <color theme="1"/>
        <rFont val="Times New Roman"/>
        <family val="1"/>
      </rPr>
      <t xml:space="preserve"> Se sugiere a la Subdirección de Programas y Proyectos realizar el  seguimiento durante el primer bimestre de 2018 para determinar el cierre.</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</si>
  <si>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</si>
  <si>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</si>
  <si>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</si>
  <si>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</si>
  <si>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</si>
  <si>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</si>
  <si>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4"/>
        <color theme="1"/>
        <rFont val="Times New Roman"/>
        <family val="1"/>
      </rPr>
      <t xml:space="preserve">Noviembre 2017: </t>
    </r>
    <r>
      <rPr>
        <sz val="14"/>
        <color theme="1"/>
        <rFont val="Times New Roman"/>
        <family val="1"/>
      </rPr>
      <t>Mediante correo del 17 de agosto de 2017 se remitió el Procedimiento para el tratamiento al producto no conforme para la aprobación y el cual quedó publicado en el mapa interactivo en su versión 5 del 16 de agosto de 2017.</t>
    </r>
  </si>
  <si>
    <r>
      <rPr>
        <b/>
        <sz val="14"/>
        <color theme="1"/>
        <rFont val="Times New Roman"/>
        <family val="1"/>
      </rPr>
      <t xml:space="preserve">Noviembre 2017: </t>
    </r>
    <r>
      <rPr>
        <sz val="14"/>
        <color theme="1"/>
        <rFont val="Times New Roman"/>
        <family val="1"/>
      </rPr>
      <t xml:space="preserve">En el mapa interactivo se incorporó el procedimiento de Producto No conforme actualizado según código PE01-PR03.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</si>
  <si>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t>PMI 76</t>
  </si>
  <si>
    <t xml:space="preserve">
Incluir una herramienta de registro, control seguimiento y evaluación del Producto No Conforme
</t>
  </si>
  <si>
    <t>Herramienta documentada en mapa interactivo</t>
  </si>
  <si>
    <r>
      <rPr>
        <b/>
        <sz val="14"/>
        <color theme="1"/>
        <rFont val="Times New Roman"/>
        <family val="1"/>
      </rPr>
      <t xml:space="preserve">Noviembre 2017: </t>
    </r>
    <r>
      <rPr>
        <sz val="14"/>
        <color theme="1"/>
        <rFont val="Times New Roman"/>
        <family val="1"/>
      </rPr>
      <t xml:space="preserve">Dentro del procedimiento PE01-PR03 Tratamiento del Producto No Conforme se incorporó el formato "PE01-FO543 Identif y tto PNC V1" en el cual se deben registran los productos no conformes identificados. </t>
    </r>
  </si>
  <si>
    <r>
      <rPr>
        <b/>
        <sz val="14"/>
        <color theme="1"/>
        <rFont val="Times New Roman"/>
        <family val="1"/>
      </rPr>
      <t>Noviembre 2017:</t>
    </r>
    <r>
      <rPr>
        <sz val="14"/>
        <color theme="1"/>
        <rFont val="Times New Roman"/>
        <family val="1"/>
      </rPr>
      <t xml:space="preserve"> En el marco del procedimiento se diseñó el instrumento de registro del PNC que se encuentra publicado en el mapa interactivo.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</si>
  <si>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</si>
  <si>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</si>
  <si>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</si>
  <si>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</si>
  <si>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</si>
  <si>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</si>
  <si>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</si>
  <si>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r>
      <t xml:space="preserve">Noviembre 2017: </t>
    </r>
    <r>
      <rPr>
        <sz val="14"/>
        <color theme="1"/>
        <rFont val="Times New Roman"/>
        <family val="1"/>
      </rPr>
      <t>Dentro del procedimiento PE01-PR06 Acciones Preventivas y de Mejora se incorporó el formato "PE01-FO385 Análisis de causas V3" el cual contempla la identificación del tipo de acción.</t>
    </r>
  </si>
  <si>
    <r>
      <rPr>
        <b/>
        <sz val="14"/>
        <color theme="1"/>
        <rFont val="Times New Roman"/>
        <family val="1"/>
      </rPr>
      <t xml:space="preserve">Noviembre 2017: </t>
    </r>
    <r>
      <rPr>
        <sz val="14"/>
        <color theme="1"/>
        <rFont val="Times New Roman"/>
        <family val="1"/>
      </rPr>
      <t xml:space="preserve">El formato actualizado PE01- FO385 se encuentra publicado en el mapa interactivo.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</si>
  <si>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</si>
  <si>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</si>
  <si>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</si>
  <si>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</si>
  <si>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</si>
  <si>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</si>
  <si>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</si>
  <si>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</si>
  <si>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r>
      <t xml:space="preserve">Noviembre 2017: </t>
    </r>
    <r>
      <rPr>
        <sz val="14"/>
        <color theme="1"/>
        <rFont val="Times New Roman"/>
        <family val="1"/>
      </rPr>
      <t>El proceso de Evaluación, Asesoría y Mejoramiento fue objeto de auditoría interna y externa según programación de la Subdirección de Programas y Proyectos segunr radicados 3-2017-94936, 3-2017-35069 , 3-2017-36969, 3-2017-19103, 3-2016-77457  y 3-2017-08301.</t>
    </r>
  </si>
  <si>
    <r>
      <t xml:space="preserve">Noviembre 2017: </t>
    </r>
    <r>
      <rPr>
        <sz val="14"/>
        <color theme="1"/>
        <rFont val="Times New Roman"/>
        <family val="1"/>
      </rPr>
      <t xml:space="preserve">Las acciones fueron cumplidas en su totalidad según los registros existentes.
</t>
    </r>
    <r>
      <rPr>
        <b/>
        <sz val="14"/>
        <color theme="1"/>
        <rFont val="Times New Roman"/>
        <family val="1"/>
      </rPr>
      <t>Recomendación</t>
    </r>
    <r>
      <rPr>
        <sz val="14"/>
        <color theme="1"/>
        <rFont val="Times New Roman"/>
        <family val="1"/>
      </rPr>
      <t>: Se sugiere a la Subdirección de Programas y Proyectos realizar el seguimiento para determinar el estado de la acción.</t>
    </r>
  </si>
  <si>
    <t>2. SIN SEGUIMIENTO</t>
  </si>
  <si>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</si>
  <si>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</si>
  <si>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</si>
  <si>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</si>
  <si>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</si>
  <si>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</si>
  <si>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t xml:space="preserve">Noviembre 2017: </t>
    </r>
    <r>
      <rPr>
        <sz val="14"/>
        <color theme="1"/>
        <rFont val="Times New Roman"/>
        <family val="1"/>
      </rPr>
      <t xml:space="preserve">A través de la obligación contractual No. 9.2.4 del contrato Contrato No. 244 de 2017 se vienen adelantando visitas de campo a varias zonas de intervención y en coordinación con organismos de control. 
En el marco de la auditoria de regularidad vigencia 2016 se realizó aompañamiento el equipo auditor por parte del Jefe de Control Interno al plan parcial tres quebradas en la localidad de Usme. </t>
    </r>
  </si>
  <si>
    <r>
      <t xml:space="preserve">Noviembre 2017: </t>
    </r>
    <r>
      <rPr>
        <sz val="14"/>
        <color theme="1"/>
        <rFont val="Times New Roman"/>
        <family val="1"/>
      </rPr>
      <t>Las acciones fueron cumplidas en su totalidad según los registros existentes.</t>
    </r>
    <r>
      <rPr>
        <b/>
        <sz val="14"/>
        <color theme="1"/>
        <rFont val="Times New Roman"/>
        <family val="1"/>
      </rPr>
      <t xml:space="preserve">
Recomendación: </t>
    </r>
    <r>
      <rPr>
        <sz val="14"/>
        <color theme="1"/>
        <rFont val="Times New Roman"/>
        <family val="1"/>
      </rPr>
      <t>Se sugiere a la Subdirección de Programas y Proyectos realizar el seguimiento para determinar el estado de la acción.</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</si>
  <si>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</si>
  <si>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</si>
  <si>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</si>
  <si>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</si>
  <si>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</si>
  <si>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</si>
  <si>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</si>
  <si>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r>
      <rPr>
        <b/>
        <sz val="14"/>
        <color theme="1"/>
        <rFont val="Times New Roman"/>
        <family val="1"/>
      </rPr>
      <t>Noviembre 2017:</t>
    </r>
    <r>
      <rPr>
        <sz val="14"/>
        <color theme="1"/>
        <rFont val="Times New Roman"/>
        <family val="1"/>
      </rPr>
      <t xml:space="preserve">
Actividad 1. Mediante las reuniones de acutoncontrol para seguimento al desarrollo del plan de gestión de la Oficina Asesora de Control Interno se designan las actividades a cada miembro del equipo del área. Así mismo, a través de correos electrónicos tambiense asignan actividades con las respectivas instrucciones. 
Actividad 2. En los comités directivos se solicitó la provisión del personal necesario para el área. Se cursó a la adminoistración las requisiciones del pesonal requerido segun plan de adquisiciones. Mediante radicado  3-2017-27407 se solicitó nuevamente el aprovisionamiento de los recursos humanos necesarios.
Actividad 3. . En los comités directivos se solicitó la provisión del personal necesario para el área. Se cursó a la adminoistración las requisiciones del pesonal requerido segun plan de adquisiciones. Mediante radicado  3-2017-27407 se solicitó nuevamente el aprovisionamiento de los recursos humanos necesarios.
Actividad 4. Se realizaron las gestiones previas para la vinculación de profesionales de apoyo al área que se concretaron en los contratos No. 489 de 2017 del 18 de julio de 2017, Contrato 525 de 2017 del 28 de agosto de 2017.
Actividad 5: Se realizaron las gestiones previas para la vinculación de profesionales de apoyo al área que se concretaron en los contratos No. 489 de 2017 del 18 de julio de 2017, Contrato 525 de 2017 del 28 de agosto de 2017. Adicionalmente se contrató apoyo asistencial a través del contrato No. 474 de 2017 del 11 de julio de 2017.</t>
    </r>
  </si>
  <si>
    <r>
      <t xml:space="preserve">Noviembre 2017: </t>
    </r>
    <r>
      <rPr>
        <sz val="14"/>
        <color theme="1"/>
        <rFont val="Times New Roman"/>
        <family val="1"/>
      </rPr>
      <t xml:space="preserve">Las acciones fueron cumplidas en su totalidad según los registros existentes.
</t>
    </r>
    <r>
      <rPr>
        <b/>
        <sz val="14"/>
        <color theme="1"/>
        <rFont val="Times New Roman"/>
        <family val="1"/>
      </rPr>
      <t xml:space="preserve">Recomendación: </t>
    </r>
    <r>
      <rPr>
        <sz val="14"/>
        <color theme="1"/>
        <rFont val="Times New Roman"/>
        <family val="1"/>
      </rPr>
      <t>Se sugiere a la Subdirección de Programas y Proyectos realizar el seguimiento para determinar el estado de la acción.</t>
    </r>
  </si>
  <si>
    <t>PMI 81</t>
  </si>
  <si>
    <t>Retrasos en las siguientes actividades:
ACTIVIDAD "Ejecutar el 100% del Programa Anual de Auditorías para la vigencia 2017".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En razón a la solicitud de aplazamiento de las auditorías internas para desplegar los esfuerzos en la preparación del plan de mejoramiento con la Contraloría de Bogotá y su respectiva transmisión, no fue posible continuar con las auditorias instaladas. Nuevamente fue necesario aplazar las auditorías por solicitud del despacho, lo que obligó a solicitar la celebración de un Comité Extraordinario para aprobar la modificación. Debido a la coyuntura por el cambio de administración y la necesidad de intervenir en otros aspectos de aseguramiento y evaluación, la entrega de los informes de auditoría han sufrido retrasos.
ACTIVIDAD "Ejecutar el 100% de las visitas y seguimientos   establecidos en el plan de acción suscrito con la Secretaría General de la Alcaldía Mayor de Bogotá."
*Se presentaron retrasos en tanto aún no se han programado las visitas de verificación a los proyectos de vivienda. Se mantiene el retraso en la programación a las visitas de verificación a los proyectos de vivienda debido a que aún no se han asignado en tanto el equipo de la Contraloría de Bogotá va a realizar visitas de campo que se acompañarán una vez se notifiquen.
ACTIVIDAD "Ejecutar el 100% de las asesorías y acompañamientos  establecidos en el plan de acción suscrito con la Secretaría General de la Alcaldía Mayor de Bogotá".
*Los seguimientos programados para el período no fueron concretados debido a la no disponibilidad del equipo de trabajo. 
*La ejecución de la actividad se encuentra retrasada debido a insuficiencia en el personal del apoyo profesional para el área.
La ejecución de la actividad se encuentra aún retrasada en tanto se mantiene la insuficiencia del personal y fue necesario cursar comunicación a la administración para su provisión. Se presentó solicitud de terminación anticipada de contrato por prestación de servicios por imposibilidad de continuar con el objeto contractual.
ACTIVIDAD "Ejecutar el 100% de  las actividades de fomento de la cultura del control establecidas en el plan de acción suscrito con la Secretaría General de la Alcaldía Mayor de Bogotá"
*Las actividades programadas para el período no fueron concretadas debido a la no disponibilidad del equipo de trabajo.
*La ejecución de la actividad se encuentra retrasada debido a insuficiencia en el personal del apoyo profesional para el área.
La ejecución de la actividad registra un leve retraso que ha venido superándose en tanto aún se mantiene la insuficiencia del personal y fue necesario cursar comunicación a la administración para su provisión. Se presentó solicitud de terminación anticipada de contrato por prestación de servicios por imposibilidad de continuar con el objeto contractual.
ACTIVIDAD “Preparar y presentar todos los informes de ley establecidos en el plan de acción suscrito con la Secretaría General de la Alcaldía Mayor de Bogotá
La ejecución de la actividad registra un leve retraso que ha venido superándose en tanto aún se mantiene la insuficiencia del personal y fue necesario cursar comunicación a la administración para su provisión. Se presentó solicitud de terminación anticipada de contrato por prestación de servicios por imposibilidad de continuar con el objeto contractual.</t>
  </si>
  <si>
    <t>Enero
Noviembre
2017</t>
  </si>
  <si>
    <t>Insuficiencia de personal, solicitudes de modificación y aplazamiento e incapacidad operativa para atender toda la demanda institucional</t>
  </si>
  <si>
    <t>Incumplimiento del plan de acción</t>
  </si>
  <si>
    <t>Recordar mediante correo electrónico la iniciación de la auditoria. En caso contrario, gestionar su desarrollo con otra entidad con apoyo de la Subdirección de Programas y Proyectos.
Acompañar las visitas de verificación en campo una vez el equipo auditor de la Contraloría de Bogotá las notifique.
Gestionar y vincular un profesional para apoyar el desarrollo de la actividad.
Realizar las visitas de verificación cuando el equipo de la Contraloría de Bogotá las notifique.
Realizar seguimiento al requerimiento de provisión cursado a la administración.
Impulsar la vinculación de personal contratista para el área.
Realizar seguimiento al requerimiento de provisión cursado a la administración.
Impulsar la vinculación de personal contratista para el área.
Realizar seguimiento al requerimiento de provisión cursado a la administración.
Impulsar la contratación de personal por servicios profesionales autorizado para fortalecer la gestión del área  y mejorar las intervenciones.
Solicitar al Secretario Técnico la convocatoria y celebración extraordinario del Comité Directivo para presentar y someter a aprobación el ajuste al Plan Anual de Auditoría.
Una vez aprobado, solicitar a la Subdirección de Programas y Proyectos la modificación del plan
Solicitar a la Subdirección de Programas y Proyectos la modificación del plan de acción antes del 20 de Septiembre de 2017.
Solicitar a la Subdirección de Programas y Proyectos la modificación del plan de acción antes del 15 de Octubre debido a que no se cursó en el período anterior.
Mantener el control y seguimiento a la ejecución del Programa Anual de Auditorías.
Dar prioridad a la culminación de los informes de auditoría de los proyectos ya evaluados.
Conformar tres grupos de auditoría en lo que resta de la vigencia para lograr la culminación del plan anual de auditoria.</t>
  </si>
  <si>
    <t>Avance del plan de acción</t>
  </si>
  <si>
    <t>Personal</t>
  </si>
  <si>
    <t>Aun sin determinar</t>
  </si>
  <si>
    <r>
      <rPr>
        <b/>
        <sz val="14"/>
        <color theme="1"/>
        <rFont val="Times New Roman"/>
        <family val="1"/>
      </rPr>
      <t xml:space="preserve">Noviembre 2017: </t>
    </r>
    <r>
      <rPr>
        <sz val="14"/>
        <color theme="1"/>
        <rFont val="Times New Roman"/>
        <family val="1"/>
      </rPr>
      <t>Las acciones fueron cumplidas de acuerdo con lo siguiente:
*Auditoria externa e interna al proceso de Evaluación, Asesoría y Mejoramiento
Informes de actividades del contrato No.  244 de 2017
Vinculación de profesionales según los contratos No. 525 de 2017, Contrato No. 474 de 2017 y 489 de 2017
Actas de Comité Directivo, correo electrónico del 15 de Diciembre de 2017
solicitud de modificación del plan de acción a la Subdirección de Programas y Proyectos según radicación del 30 de Noviembre de 2017
Informes y reportes SIPI y cuadro control de seguimiento al plan de acción
Informes de auditoria definitivos
Planes de auditoria</t>
    </r>
  </si>
  <si>
    <r>
      <rPr>
        <b/>
        <sz val="14"/>
        <color theme="1"/>
        <rFont val="Times New Roman"/>
        <family val="1"/>
      </rPr>
      <t xml:space="preserve">Noviembre 2017: </t>
    </r>
    <r>
      <rPr>
        <sz val="14"/>
        <color theme="1"/>
        <rFont val="Times New Roman"/>
        <family val="1"/>
      </rPr>
      <t xml:space="preserve">Las acciones fueron cumplidas en su totalidad según los registros existentes.
</t>
    </r>
    <r>
      <rPr>
        <b/>
        <sz val="14"/>
        <color theme="1"/>
        <rFont val="Times New Roman"/>
        <family val="1"/>
      </rPr>
      <t>Recomendación</t>
    </r>
    <r>
      <rPr>
        <sz val="14"/>
        <color theme="1"/>
        <rFont val="Times New Roman"/>
        <family val="1"/>
      </rPr>
      <t>: Se sugiere a la Subdirección de Programas y Proyectos realizar el seguimiento para determinar el estado de la acción.</t>
    </r>
  </si>
  <si>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</si>
  <si>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</si>
  <si>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</si>
  <si>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</si>
  <si>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</si>
  <si>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</si>
  <si>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</si>
  <si>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</si>
  <si>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</si>
  <si>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</si>
  <si>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r>
      <rPr>
        <b/>
        <sz val="14"/>
        <color theme="1"/>
        <rFont val="Times New Roman"/>
        <family val="1"/>
      </rPr>
      <t>Noviembre 2017:</t>
    </r>
    <r>
      <rPr>
        <sz val="14"/>
        <color theme="1"/>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4"/>
        <color theme="1"/>
        <rFont val="Times New Roman"/>
        <family val="1"/>
      </rPr>
      <t xml:space="preserve"> Cumplida.</t>
    </r>
    <r>
      <rPr>
        <sz val="14"/>
        <color theme="1"/>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</si>
  <si>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4"/>
        <color theme="1"/>
        <rFont val="Times New Roman"/>
        <family val="1"/>
      </rPr>
      <t>Alerta:</t>
    </r>
    <r>
      <rPr>
        <sz val="14"/>
        <color theme="1"/>
        <rFont val="Times New Roman"/>
        <family val="1"/>
      </rPr>
      <t xml:space="preserve"> Los tiempos de ejecución se vencieron y la totalidad de las acción no fueron cumplidas.
</t>
    </r>
    <r>
      <rPr>
        <b/>
        <sz val="14"/>
        <color theme="1"/>
        <rFont val="Times New Roman"/>
        <family val="1"/>
      </rPr>
      <t>Recomendación</t>
    </r>
    <r>
      <rPr>
        <sz val="14"/>
        <color theme="1"/>
        <rFont val="Times New Roman"/>
        <family val="1"/>
      </rPr>
      <t>: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</si>
  <si>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</si>
  <si>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</si>
  <si>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</si>
  <si>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</si>
  <si>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</si>
  <si>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</si>
  <si>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</si>
  <si>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 xml:space="preserve">05/05/2017
02/08/2017
</t>
  </si>
  <si>
    <t xml:space="preserve">01/08/2017
15/11/2017
</t>
  </si>
  <si>
    <r>
      <rPr>
        <b/>
        <sz val="14"/>
        <color theme="1"/>
        <rFont val="Times New Roman"/>
        <family val="1"/>
      </rPr>
      <t>Noviembre 2017:</t>
    </r>
    <r>
      <rPr>
        <sz val="14"/>
        <color theme="1"/>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t>
    </r>
  </si>
  <si>
    <r>
      <rPr>
        <b/>
        <sz val="14"/>
        <color theme="1"/>
        <rFont val="Times New Roman"/>
        <family val="1"/>
      </rPr>
      <t>Noviembre 2017</t>
    </r>
    <r>
      <rPr>
        <sz val="14"/>
        <color theme="1"/>
        <rFont val="Times New Roman"/>
        <family val="1"/>
      </rPr>
      <t xml:space="preserve">
</t>
    </r>
    <r>
      <rPr>
        <b/>
        <sz val="14"/>
        <color theme="1"/>
        <rFont val="Times New Roman"/>
        <family val="1"/>
      </rPr>
      <t>Alerta:</t>
    </r>
    <r>
      <rPr>
        <sz val="14"/>
        <color theme="1"/>
        <rFont val="Times New Roman"/>
        <family val="1"/>
      </rPr>
      <t xml:space="preserve"> Los tiempos de ejecución para la implementación se vencieron.
</t>
    </r>
    <r>
      <rPr>
        <b/>
        <sz val="14"/>
        <color theme="1"/>
        <rFont val="Times New Roman"/>
        <family val="1"/>
      </rPr>
      <t>Recomendación:</t>
    </r>
    <r>
      <rPr>
        <sz val="14"/>
        <color theme="1"/>
        <rFont val="Times New Roman"/>
        <family val="1"/>
      </rPr>
      <t xml:space="preserve">
Por tratarse de una acción de autocontrol y/o autoevaluación se sugiere cursar solicitud a la Oficina Asesora de Control Interno para ampliar la fecha de cumplimiento.</t>
    </r>
  </si>
  <si>
    <t>RESPONSABLE DE PROCESO: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</si>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</sst>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quot;$&quot;\ * #,##0.00_);_(&quot;$&quot;\ * \(#,##0.00\);_(&quot;$&quot;\ * &quot;-&quot;??_);_(@_)"/>
    <numFmt numFmtId="166" formatCode="yyyy/mm/dd"/>
    <numFmt numFmtId="167" formatCode="_-* #,##0\ _€_-;\-* #,##0\ _€_-;_-* &quot;-&quot;??\ _€_-;_-@_-"/>
    <numFmt numFmtId="168" formatCode="0;[Red]0"/>
    <numFmt numFmtId="169" formatCode="d/mm/yyyy;@"/>
    <numFmt numFmtId="170" formatCode="_(&quot;$&quot;\ * #,##0_);_(&quot;$&quot;\ * \(#,##0\);_(&quot;$&quot;\ * &quot;-&quot;??_);_(@_)"/>
  </numFmts>
  <fonts count="40"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8"/>
      <name val="Calibri"/>
      <family val="2"/>
      <scheme val="minor"/>
    </font>
    <font>
      <b/>
      <sz val="11"/>
      <color indexed="9"/>
      <name val="Calibri"/>
      <family val="2"/>
    </font>
    <font>
      <b/>
      <sz val="11"/>
      <color indexed="8"/>
      <name val="Calibri"/>
      <family val="2"/>
    </font>
    <font>
      <sz val="11"/>
      <color rgb="FF006100"/>
      <name val="Calibri"/>
      <family val="2"/>
      <scheme val="minor"/>
    </font>
    <font>
      <sz val="14"/>
      <name val="Times New Roman"/>
      <family val="1"/>
    </font>
    <font>
      <sz val="14"/>
      <color theme="1"/>
      <name val="Times New Roman"/>
      <family val="1"/>
    </font>
    <font>
      <b/>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sz val="14"/>
      <color indexed="8"/>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sz val="11"/>
      <name val="Calibri"/>
      <family val="2"/>
      <scheme val="minor"/>
    </font>
    <font>
      <strike/>
      <sz val="12"/>
      <name val="Times New Roman"/>
      <family val="1"/>
    </font>
    <font>
      <b/>
      <sz val="14"/>
      <name val="Calibri"/>
      <family val="2"/>
      <scheme val="minor"/>
    </font>
    <font>
      <b/>
      <sz val="12"/>
      <name val="Calibri"/>
      <family val="2"/>
      <scheme val="minor"/>
    </font>
    <font>
      <sz val="16"/>
      <color theme="1"/>
      <name val="Times New Roman"/>
      <family val="1"/>
    </font>
    <font>
      <sz val="10"/>
      <name val="Times New Roman"/>
      <family val="1"/>
    </font>
    <font>
      <b/>
      <sz val="40"/>
      <color theme="3" tint="-0.249977111117893"/>
      <name val="Times New Roman"/>
      <family val="1"/>
    </font>
    <font>
      <b/>
      <sz val="10"/>
      <color theme="3" tint="-0.249977111117893"/>
      <name val="Times New Roman"/>
      <family val="1"/>
    </font>
    <font>
      <b/>
      <sz val="10"/>
      <name val="Times New Roman"/>
      <family val="1"/>
    </font>
    <font>
      <b/>
      <sz val="10"/>
      <color theme="1"/>
      <name val="Times New Roman"/>
      <family val="1"/>
    </font>
    <font>
      <b/>
      <sz val="10"/>
      <color theme="0"/>
      <name val="Times New Roman"/>
      <family val="1"/>
    </font>
    <font>
      <b/>
      <sz val="14"/>
      <name val="Times New Roman"/>
      <family val="1"/>
    </font>
    <font>
      <sz val="14"/>
      <color rgb="FFFF0000"/>
      <name val="Calibri"/>
      <family val="2"/>
      <scheme val="minor"/>
    </font>
    <font>
      <i/>
      <sz val="14"/>
      <color theme="1"/>
      <name val="Times New Roman"/>
      <family val="1"/>
    </font>
    <font>
      <sz val="14"/>
      <name val="Calibri"/>
      <family val="2"/>
      <scheme val="minor"/>
    </font>
    <font>
      <u/>
      <sz val="14"/>
      <color theme="1"/>
      <name val="Times New Roman"/>
      <family val="1"/>
    </font>
    <font>
      <sz val="8"/>
      <name val="Times New Roman"/>
      <family val="1"/>
    </font>
    <font>
      <sz val="30"/>
      <name val="Times New Roman"/>
      <family val="1"/>
    </font>
    <font>
      <b/>
      <sz val="30"/>
      <name val="Times New Roman"/>
      <family val="1"/>
    </font>
    <font>
      <b/>
      <sz val="8"/>
      <color indexed="81"/>
      <name val="Tahoma"/>
      <family val="2"/>
    </font>
  </fonts>
  <fills count="16">
    <fill>
      <patternFill patternType="none"/>
    </fill>
    <fill>
      <patternFill patternType="gray125"/>
    </fill>
    <fill>
      <patternFill patternType="solid">
        <fgColor theme="0"/>
        <bgColor indexed="64"/>
      </patternFill>
    </fill>
    <fill>
      <patternFill patternType="solid">
        <fgColor indexed="54"/>
      </patternFill>
    </fill>
    <fill>
      <patternFill patternType="solid">
        <fgColor indexed="9"/>
      </patternFill>
    </fill>
    <fill>
      <patternFill patternType="solid">
        <fgColor rgb="FFC6EFCE"/>
      </patternFill>
    </fill>
    <fill>
      <patternFill patternType="solid">
        <fgColor theme="9" tint="0.39997558519241921"/>
        <bgColor indexed="64"/>
      </patternFill>
    </fill>
    <fill>
      <patternFill patternType="solid">
        <fgColor theme="0"/>
      </patternFill>
    </fill>
    <fill>
      <patternFill patternType="solid">
        <fgColor theme="0"/>
        <bgColor indexed="11"/>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indexed="9"/>
        <bgColor indexed="64"/>
      </patternFill>
    </fill>
    <fill>
      <patternFill patternType="solid">
        <fgColor theme="4" tint="0.399975585192419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10">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7" fillId="5"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cellStyleXfs>
  <cellXfs count="333">
    <xf numFmtId="0" fontId="0" fillId="0" borderId="0" xfId="0"/>
    <xf numFmtId="0" fontId="3" fillId="0" borderId="0" xfId="2" applyAlignment="1">
      <alignment horizontal="center" vertical="center"/>
    </xf>
    <xf numFmtId="0" fontId="3" fillId="2" borderId="0" xfId="2" applyFill="1" applyAlignment="1">
      <alignment horizontal="center"/>
    </xf>
    <xf numFmtId="0" fontId="3" fillId="2" borderId="0" xfId="2" applyFill="1" applyAlignment="1">
      <alignment horizontal="center" vertical="center"/>
    </xf>
    <xf numFmtId="0" fontId="3" fillId="2" borderId="0" xfId="2" applyFill="1"/>
    <xf numFmtId="0" fontId="3" fillId="0" borderId="0" xfId="2" applyAlignment="1">
      <alignment horizontal="center"/>
    </xf>
    <xf numFmtId="0" fontId="4" fillId="0" borderId="0" xfId="2" applyFont="1" applyAlignment="1">
      <alignment horizontal="center" vertical="center"/>
    </xf>
    <xf numFmtId="0" fontId="12" fillId="2" borderId="1"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1" xfId="2" applyFont="1" applyFill="1" applyBorder="1" applyAlignment="1" applyProtection="1">
      <alignment horizontal="center" vertical="center"/>
      <protection locked="0"/>
    </xf>
    <xf numFmtId="0" fontId="13" fillId="2" borderId="1" xfId="2" applyFont="1" applyFill="1" applyBorder="1" applyAlignment="1" applyProtection="1">
      <alignment horizontal="center" vertical="center" wrapText="1"/>
      <protection locked="0"/>
    </xf>
    <xf numFmtId="0" fontId="13" fillId="2" borderId="1" xfId="2" applyFont="1" applyFill="1" applyBorder="1" applyAlignment="1" applyProtection="1">
      <alignment horizontal="justify" vertical="center" wrapText="1"/>
      <protection locked="0"/>
    </xf>
    <xf numFmtId="9" fontId="13" fillId="2" borderId="1" xfId="2" applyNumberFormat="1" applyFont="1" applyFill="1" applyBorder="1" applyAlignment="1" applyProtection="1">
      <alignment horizontal="center" vertical="center" wrapText="1"/>
      <protection locked="0"/>
    </xf>
    <xf numFmtId="166" fontId="13" fillId="2" borderId="1" xfId="2" applyNumberFormat="1" applyFont="1" applyFill="1" applyBorder="1" applyAlignment="1" applyProtection="1">
      <alignment horizontal="center" vertical="center" wrapText="1"/>
      <protection locked="0"/>
    </xf>
    <xf numFmtId="0" fontId="13" fillId="2" borderId="0" xfId="2" applyFont="1" applyFill="1"/>
    <xf numFmtId="0" fontId="13" fillId="2" borderId="0" xfId="2" applyFont="1" applyFill="1" applyBorder="1" applyAlignment="1" applyProtection="1">
      <alignment horizontal="center" vertical="center" wrapText="1"/>
      <protection locked="0"/>
    </xf>
    <xf numFmtId="0" fontId="13" fillId="2" borderId="1" xfId="2" applyFont="1" applyFill="1" applyBorder="1" applyAlignment="1">
      <alignment horizontal="justify" vertical="center" wrapText="1"/>
    </xf>
    <xf numFmtId="0" fontId="13" fillId="2" borderId="4" xfId="2" applyFont="1" applyFill="1" applyBorder="1" applyAlignment="1" applyProtection="1">
      <alignment horizontal="center" vertical="center" wrapText="1"/>
      <protection locked="0"/>
    </xf>
    <xf numFmtId="167" fontId="13" fillId="2" borderId="1" xfId="8" applyNumberFormat="1" applyFont="1" applyFill="1" applyBorder="1" applyAlignment="1" applyProtection="1">
      <alignment vertical="center" wrapText="1"/>
      <protection locked="0"/>
    </xf>
    <xf numFmtId="0" fontId="13" fillId="2" borderId="1" xfId="2"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justify" vertical="center" wrapText="1"/>
    </xf>
    <xf numFmtId="9" fontId="13" fillId="2" borderId="1" xfId="1" applyNumberFormat="1" applyFont="1" applyFill="1" applyBorder="1" applyAlignment="1">
      <alignment horizontal="center" vertical="center" wrapText="1"/>
    </xf>
    <xf numFmtId="166" fontId="13" fillId="2" borderId="1" xfId="1" applyNumberFormat="1" applyFont="1" applyFill="1" applyBorder="1" applyAlignment="1" applyProtection="1">
      <alignment horizontal="center" vertical="center" wrapText="1"/>
      <protection locked="0"/>
    </xf>
    <xf numFmtId="168" fontId="13" fillId="2" borderId="1" xfId="1" applyNumberFormat="1" applyFont="1" applyFill="1" applyBorder="1" applyAlignment="1">
      <alignment horizontal="center" vertical="center" wrapText="1"/>
    </xf>
    <xf numFmtId="0" fontId="13" fillId="2" borderId="1" xfId="2" applyFont="1" applyFill="1" applyBorder="1"/>
    <xf numFmtId="0" fontId="13" fillId="2" borderId="1" xfId="2" applyFont="1" applyFill="1" applyBorder="1" applyAlignment="1" applyProtection="1">
      <alignment horizontal="center" vertical="center" wrapText="1"/>
      <protection hidden="1"/>
    </xf>
    <xf numFmtId="9" fontId="13" fillId="2" borderId="1" xfId="2" applyNumberFormat="1" applyFont="1" applyFill="1" applyBorder="1" applyAlignment="1">
      <alignment horizontal="center" vertical="center" wrapText="1"/>
    </xf>
    <xf numFmtId="9" fontId="13" fillId="2" borderId="1" xfId="2" applyNumberFormat="1" applyFont="1" applyFill="1" applyBorder="1" applyAlignment="1" applyProtection="1">
      <alignment horizontal="center" vertical="center" wrapText="1"/>
      <protection hidden="1"/>
    </xf>
    <xf numFmtId="14" fontId="13" fillId="2" borderId="1" xfId="2" applyNumberFormat="1" applyFont="1" applyFill="1" applyBorder="1" applyAlignment="1" applyProtection="1">
      <alignment horizontal="center" vertical="center" wrapText="1"/>
      <protection hidden="1"/>
    </xf>
    <xf numFmtId="0" fontId="13" fillId="2" borderId="1" xfId="2" applyFont="1" applyFill="1" applyBorder="1" applyAlignment="1">
      <alignment horizontal="left" vertical="center" wrapText="1"/>
    </xf>
    <xf numFmtId="0" fontId="13" fillId="2" borderId="1" xfId="1" applyFont="1" applyFill="1" applyBorder="1" applyAlignment="1">
      <alignment horizontal="left" vertical="center" wrapText="1"/>
    </xf>
    <xf numFmtId="1" fontId="13" fillId="2" borderId="1" xfId="1" applyNumberFormat="1"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9" fontId="13" fillId="2" borderId="1" xfId="4" applyFont="1" applyFill="1" applyBorder="1" applyAlignment="1" applyProtection="1">
      <alignment horizontal="center" vertical="center" wrapText="1"/>
      <protection locked="0"/>
    </xf>
    <xf numFmtId="0" fontId="13" fillId="2" borderId="1" xfId="2" applyFont="1" applyFill="1" applyBorder="1" applyAlignment="1" applyProtection="1">
      <alignment horizontal="justify" vertical="center" wrapText="1"/>
      <protection hidden="1"/>
    </xf>
    <xf numFmtId="0" fontId="13" fillId="2" borderId="2" xfId="2" applyFont="1" applyFill="1" applyBorder="1" applyAlignment="1" applyProtection="1">
      <alignment horizontal="center" vertical="center" wrapText="1"/>
      <protection hidden="1"/>
    </xf>
    <xf numFmtId="0" fontId="4" fillId="2" borderId="0" xfId="2" applyFont="1" applyFill="1" applyAlignment="1">
      <alignment horizontal="center" vertical="center"/>
    </xf>
    <xf numFmtId="0" fontId="14" fillId="0" borderId="0" xfId="0" applyFont="1"/>
    <xf numFmtId="0" fontId="11" fillId="8" borderId="0" xfId="2" applyFont="1" applyFill="1"/>
    <xf numFmtId="0" fontId="11" fillId="2" borderId="0" xfId="2" applyFont="1" applyFill="1"/>
    <xf numFmtId="0" fontId="0" fillId="0" borderId="0" xfId="0" applyAlignment="1">
      <alignment horizontal="center" vertical="center"/>
    </xf>
    <xf numFmtId="0" fontId="13" fillId="2" borderId="0" xfId="0" applyFont="1" applyFill="1"/>
    <xf numFmtId="0" fontId="16" fillId="2" borderId="1" xfId="1" applyFont="1" applyFill="1" applyBorder="1" applyAlignment="1">
      <alignment horizontal="center" vertical="center" wrapText="1"/>
    </xf>
    <xf numFmtId="0" fontId="16" fillId="2" borderId="1" xfId="2" applyFont="1" applyFill="1" applyBorder="1" applyAlignment="1" applyProtection="1">
      <alignment horizontal="center" vertical="center" wrapText="1"/>
      <protection hidden="1"/>
    </xf>
    <xf numFmtId="166" fontId="16" fillId="2" borderId="1" xfId="1" applyNumberFormat="1" applyFont="1" applyFill="1" applyBorder="1" applyAlignment="1" applyProtection="1">
      <alignment horizontal="center" vertical="center" wrapText="1"/>
      <protection locked="0"/>
    </xf>
    <xf numFmtId="1" fontId="16" fillId="2" borderId="1" xfId="1" applyNumberFormat="1" applyFont="1" applyFill="1" applyBorder="1" applyAlignment="1">
      <alignment horizontal="center" vertical="center" wrapText="1"/>
    </xf>
    <xf numFmtId="9" fontId="16" fillId="2" borderId="1" xfId="2" applyNumberFormat="1" applyFont="1" applyFill="1" applyBorder="1" applyAlignment="1" applyProtection="1">
      <alignment horizontal="center" vertical="center" wrapText="1"/>
      <protection hidden="1"/>
    </xf>
    <xf numFmtId="0" fontId="3" fillId="0" borderId="0" xfId="2"/>
    <xf numFmtId="0" fontId="0" fillId="0" borderId="0" xfId="0"/>
    <xf numFmtId="0" fontId="5" fillId="3" borderId="6" xfId="2" applyFont="1" applyFill="1" applyBorder="1" applyAlignment="1">
      <alignment horizontal="center" vertical="center"/>
    </xf>
    <xf numFmtId="166" fontId="6" fillId="4" borderId="7" xfId="2" applyNumberFormat="1" applyFont="1" applyFill="1" applyBorder="1" applyAlignment="1">
      <alignment horizontal="center" vertical="center"/>
    </xf>
    <xf numFmtId="0" fontId="5" fillId="3" borderId="8" xfId="2" applyFont="1" applyFill="1" applyBorder="1" applyAlignment="1">
      <alignment horizontal="center" vertical="center" wrapText="1"/>
    </xf>
    <xf numFmtId="0" fontId="13" fillId="2" borderId="9" xfId="2" applyFont="1" applyFill="1" applyBorder="1" applyAlignment="1">
      <alignment horizontal="center" vertical="center"/>
    </xf>
    <xf numFmtId="0" fontId="5" fillId="3" borderId="6" xfId="0" applyFont="1" applyFill="1" applyBorder="1" applyAlignment="1">
      <alignment horizontal="center" vertical="center"/>
    </xf>
    <xf numFmtId="166" fontId="6" fillId="4" borderId="7" xfId="0"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10" fillId="7" borderId="7" xfId="2" applyFont="1" applyFill="1" applyBorder="1" applyAlignment="1">
      <alignment horizontal="center" vertical="center"/>
    </xf>
    <xf numFmtId="0" fontId="9" fillId="8" borderId="7" xfId="2" applyFont="1" applyFill="1" applyBorder="1" applyAlignment="1">
      <alignment horizontal="center" vertical="center"/>
    </xf>
    <xf numFmtId="0" fontId="9" fillId="7" borderId="7" xfId="2" applyFont="1" applyFill="1" applyBorder="1" applyAlignment="1" applyProtection="1">
      <alignment horizontal="center" vertical="center"/>
      <protection locked="0"/>
    </xf>
    <xf numFmtId="0" fontId="9" fillId="2" borderId="7" xfId="2" applyFont="1" applyFill="1" applyBorder="1" applyAlignment="1" applyProtection="1">
      <alignment horizontal="justify" vertical="center" wrapText="1"/>
      <protection hidden="1"/>
    </xf>
    <xf numFmtId="0" fontId="9" fillId="2" borderId="7" xfId="2" applyFont="1" applyFill="1" applyBorder="1" applyAlignment="1" applyProtection="1">
      <alignment horizontal="center" vertical="center" wrapText="1"/>
      <protection hidden="1"/>
    </xf>
    <xf numFmtId="0" fontId="9" fillId="8" borderId="7" xfId="2" applyFont="1" applyFill="1" applyBorder="1" applyAlignment="1" applyProtection="1">
      <alignment vertical="center" wrapText="1"/>
      <protection locked="0"/>
    </xf>
    <xf numFmtId="0" fontId="9" fillId="2" borderId="7" xfId="2" applyFont="1" applyFill="1" applyBorder="1" applyAlignment="1">
      <alignment horizontal="center" vertical="center"/>
    </xf>
    <xf numFmtId="0" fontId="14" fillId="2" borderId="7" xfId="2" applyFont="1" applyFill="1" applyBorder="1" applyAlignment="1" applyProtection="1">
      <alignment vertical="center" wrapText="1"/>
      <protection locked="0"/>
    </xf>
    <xf numFmtId="0" fontId="9" fillId="0" borderId="4" xfId="2" applyFont="1" applyFill="1" applyBorder="1" applyAlignment="1" applyProtection="1">
      <alignment horizontal="center" vertical="center" wrapText="1"/>
      <protection hidden="1"/>
    </xf>
    <xf numFmtId="0" fontId="5" fillId="3" borderId="9" xfId="2" applyFont="1" applyFill="1" applyBorder="1" applyAlignment="1">
      <alignment horizontal="center" vertical="center"/>
    </xf>
    <xf numFmtId="0" fontId="5" fillId="3" borderId="10" xfId="2" applyFont="1" applyFill="1" applyBorder="1" applyAlignment="1">
      <alignment horizontal="center" vertical="center" wrapText="1"/>
    </xf>
    <xf numFmtId="166" fontId="13" fillId="2" borderId="5" xfId="2" applyNumberFormat="1" applyFont="1" applyFill="1" applyBorder="1" applyAlignment="1" applyProtection="1">
      <alignment horizontal="center" vertical="center" wrapText="1"/>
      <protection locked="0"/>
    </xf>
    <xf numFmtId="0" fontId="3" fillId="0" borderId="0" xfId="2" applyBorder="1"/>
    <xf numFmtId="0" fontId="13" fillId="2" borderId="0" xfId="2" applyFont="1" applyFill="1" applyBorder="1"/>
    <xf numFmtId="0" fontId="12" fillId="2" borderId="0" xfId="2" applyFont="1" applyFill="1" applyBorder="1" applyAlignment="1">
      <alignment horizontal="center" vertical="center"/>
    </xf>
    <xf numFmtId="0" fontId="5" fillId="3" borderId="6" xfId="0" applyFont="1" applyFill="1" applyBorder="1" applyAlignment="1">
      <alignment horizontal="center" vertical="center"/>
    </xf>
    <xf numFmtId="0" fontId="0" fillId="0" borderId="0" xfId="0"/>
    <xf numFmtId="0" fontId="0" fillId="0" borderId="0" xfId="0" applyAlignment="1">
      <alignment horizontal="center"/>
    </xf>
    <xf numFmtId="166" fontId="9" fillId="7" borderId="7" xfId="2" applyNumberFormat="1" applyFont="1" applyFill="1" applyBorder="1" applyAlignment="1" applyProtection="1">
      <alignment horizontal="center" vertical="center" wrapText="1"/>
      <protection locked="0"/>
    </xf>
    <xf numFmtId="0" fontId="9" fillId="8" borderId="7"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16" fillId="2" borderId="3" xfId="0" applyFont="1" applyFill="1" applyBorder="1" applyAlignment="1" applyProtection="1">
      <alignment horizontal="justify" vertical="center" wrapText="1"/>
      <protection locked="0"/>
    </xf>
    <xf numFmtId="166" fontId="16" fillId="2" borderId="3" xfId="0" applyNumberFormat="1"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6" fillId="2" borderId="3" xfId="0" applyFont="1" applyFill="1" applyBorder="1" applyAlignment="1">
      <alignment horizontal="left" vertical="center" wrapText="1"/>
    </xf>
    <xf numFmtId="0" fontId="16" fillId="2" borderId="3" xfId="0" applyFont="1" applyFill="1" applyBorder="1" applyAlignment="1">
      <alignment horizontal="justify" vertical="center" wrapText="1"/>
    </xf>
    <xf numFmtId="0" fontId="16" fillId="2" borderId="3" xfId="0" applyNumberFormat="1" applyFont="1" applyFill="1" applyBorder="1" applyAlignment="1">
      <alignment horizontal="center" vertical="center"/>
    </xf>
    <xf numFmtId="0" fontId="19" fillId="2" borderId="3" xfId="0" applyFont="1" applyFill="1" applyBorder="1" applyAlignment="1" applyProtection="1">
      <alignment horizontal="justify" vertical="center" wrapText="1"/>
      <protection locked="0"/>
    </xf>
    <xf numFmtId="14" fontId="19" fillId="2" borderId="3" xfId="0" applyNumberFormat="1"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7" fillId="2" borderId="1"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 xfId="2" applyFont="1" applyFill="1" applyBorder="1" applyAlignment="1" applyProtection="1">
      <alignment horizontal="justify" vertical="center" wrapText="1"/>
      <protection hidden="1"/>
    </xf>
    <xf numFmtId="0" fontId="16" fillId="2" borderId="2" xfId="2" applyFont="1" applyFill="1" applyBorder="1" applyAlignment="1" applyProtection="1">
      <alignment horizontal="center" vertical="center" wrapText="1"/>
      <protection hidden="1"/>
    </xf>
    <xf numFmtId="14" fontId="16" fillId="2" borderId="1" xfId="2" applyNumberFormat="1" applyFont="1" applyFill="1" applyBorder="1" applyAlignment="1" applyProtection="1">
      <alignment horizontal="center" vertical="center" wrapText="1"/>
      <protection hidden="1"/>
    </xf>
    <xf numFmtId="0" fontId="16" fillId="2" borderId="0" xfId="2" applyFont="1" applyFill="1"/>
    <xf numFmtId="0" fontId="16" fillId="2" borderId="1" xfId="2" applyFont="1" applyFill="1" applyBorder="1" applyAlignment="1" applyProtection="1">
      <alignment horizontal="center" vertical="center"/>
      <protection locked="0"/>
    </xf>
    <xf numFmtId="0" fontId="16" fillId="2" borderId="1" xfId="1" applyFont="1" applyFill="1" applyBorder="1" applyAlignment="1">
      <alignment horizontal="justify" vertical="center" wrapText="1"/>
    </xf>
    <xf numFmtId="0" fontId="8" fillId="0" borderId="4" xfId="2" applyFont="1" applyFill="1" applyBorder="1" applyAlignment="1" applyProtection="1">
      <alignment horizontal="center" vertical="center" wrapText="1"/>
      <protection hidden="1"/>
    </xf>
    <xf numFmtId="0" fontId="16" fillId="2" borderId="3" xfId="0" applyFont="1" applyFill="1" applyBorder="1" applyAlignment="1">
      <alignment horizontal="center" vertical="center"/>
    </xf>
    <xf numFmtId="0" fontId="17" fillId="2" borderId="3" xfId="0" applyFont="1" applyFill="1" applyBorder="1" applyAlignment="1">
      <alignment horizontal="center" vertical="center"/>
    </xf>
    <xf numFmtId="0" fontId="16" fillId="2" borderId="3"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protection locked="0"/>
    </xf>
    <xf numFmtId="0" fontId="20" fillId="2" borderId="0" xfId="2" applyFont="1" applyFill="1"/>
    <xf numFmtId="9" fontId="16" fillId="2" borderId="3" xfId="0" applyNumberFormat="1" applyFont="1" applyFill="1" applyBorder="1" applyAlignment="1">
      <alignment horizontal="center" vertical="center"/>
    </xf>
    <xf numFmtId="0" fontId="16" fillId="0" borderId="3" xfId="0" applyFont="1" applyFill="1" applyBorder="1" applyAlignment="1" applyProtection="1">
      <alignment horizontal="justify" vertical="center" wrapText="1"/>
      <protection locked="0"/>
    </xf>
    <xf numFmtId="0" fontId="22" fillId="0" borderId="3" xfId="0" applyFont="1" applyBorder="1" applyAlignment="1">
      <alignment horizontal="center" vertical="center"/>
    </xf>
    <xf numFmtId="0" fontId="23" fillId="0" borderId="3" xfId="0" applyFont="1" applyBorder="1" applyAlignment="1">
      <alignment horizontal="center" vertical="center" wrapText="1"/>
    </xf>
    <xf numFmtId="0" fontId="22" fillId="2" borderId="3" xfId="0" applyFont="1" applyFill="1" applyBorder="1" applyAlignment="1">
      <alignment horizontal="center" vertical="center"/>
    </xf>
    <xf numFmtId="0" fontId="16" fillId="2" borderId="3"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0" fillId="6" borderId="0" xfId="2" applyFont="1" applyFill="1"/>
    <xf numFmtId="0" fontId="12"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2" fillId="2" borderId="0" xfId="0" applyFont="1" applyFill="1"/>
    <xf numFmtId="0" fontId="13" fillId="2" borderId="0" xfId="0" applyFont="1" applyFill="1" applyAlignment="1">
      <alignment horizontal="center"/>
    </xf>
    <xf numFmtId="0" fontId="12" fillId="2" borderId="0" xfId="0" applyFont="1" applyFill="1"/>
    <xf numFmtId="0" fontId="2" fillId="2" borderId="0" xfId="0" applyFont="1" applyFill="1" applyAlignment="1">
      <alignment horizontal="center" vertical="center"/>
    </xf>
    <xf numFmtId="0" fontId="13" fillId="2" borderId="0" xfId="0" applyFont="1" applyFill="1" applyAlignment="1">
      <alignment horizontal="center" vertical="center"/>
    </xf>
    <xf numFmtId="166" fontId="15" fillId="2" borderId="3"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4" fillId="2" borderId="0" xfId="0" applyFont="1" applyFill="1" applyAlignment="1">
      <alignment horizontal="center"/>
    </xf>
    <xf numFmtId="0" fontId="10" fillId="2" borderId="14" xfId="0" applyFont="1" applyFill="1" applyBorder="1" applyAlignment="1">
      <alignment horizontal="center" vertical="center"/>
    </xf>
    <xf numFmtId="0" fontId="9" fillId="2" borderId="14"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wrapText="1"/>
      <protection locked="0"/>
    </xf>
    <xf numFmtId="9" fontId="9" fillId="2" borderId="14" xfId="0" applyNumberFormat="1" applyFont="1" applyFill="1" applyBorder="1" applyAlignment="1">
      <alignment horizontal="center" vertical="center"/>
    </xf>
    <xf numFmtId="0" fontId="9" fillId="2" borderId="14" xfId="0" applyFont="1" applyFill="1" applyBorder="1" applyAlignment="1">
      <alignment horizontal="justify" vertical="center" wrapText="1"/>
    </xf>
    <xf numFmtId="166" fontId="9" fillId="2" borderId="15" xfId="0" applyNumberFormat="1" applyFont="1" applyFill="1" applyBorder="1" applyAlignment="1" applyProtection="1">
      <alignment horizontal="center" vertical="center"/>
      <protection locked="0"/>
    </xf>
    <xf numFmtId="166" fontId="9" fillId="2" borderId="14" xfId="0" applyNumberFormat="1" applyFont="1" applyFill="1" applyBorder="1" applyAlignment="1" applyProtection="1">
      <alignment horizontal="center" vertical="center"/>
      <protection locked="0"/>
    </xf>
    <xf numFmtId="0" fontId="9" fillId="2" borderId="0" xfId="0" applyFont="1" applyFill="1"/>
    <xf numFmtId="0" fontId="9" fillId="2" borderId="0" xfId="0" applyFont="1" applyFill="1" applyAlignment="1">
      <alignment horizontal="left" vertical="center" wrapText="1"/>
    </xf>
    <xf numFmtId="0" fontId="9" fillId="2" borderId="14" xfId="0" applyFont="1" applyFill="1" applyBorder="1" applyAlignment="1">
      <alignment horizontal="left" vertical="center" wrapText="1"/>
    </xf>
    <xf numFmtId="0" fontId="9" fillId="2" borderId="14" xfId="2" applyFont="1" applyFill="1" applyBorder="1" applyAlignment="1" applyProtection="1">
      <alignment horizontal="center" vertical="center" wrapText="1"/>
      <protection locked="0"/>
    </xf>
    <xf numFmtId="0" fontId="9" fillId="2" borderId="14" xfId="0" applyFont="1" applyFill="1" applyBorder="1" applyAlignment="1">
      <alignment vertical="center" wrapText="1"/>
    </xf>
    <xf numFmtId="0" fontId="13" fillId="2" borderId="14" xfId="0" applyFont="1" applyFill="1" applyBorder="1" applyAlignment="1">
      <alignment horizontal="justify" vertical="center" wrapText="1"/>
    </xf>
    <xf numFmtId="9" fontId="9" fillId="2" borderId="14" xfId="4" applyFont="1" applyFill="1" applyBorder="1" applyAlignment="1">
      <alignment horizontal="center" vertical="center"/>
    </xf>
    <xf numFmtId="0" fontId="9" fillId="2" borderId="14" xfId="0" applyFont="1" applyFill="1" applyBorder="1" applyAlignment="1">
      <alignment horizontal="center" vertical="center"/>
    </xf>
    <xf numFmtId="0" fontId="9" fillId="2" borderId="14" xfId="0" applyFont="1" applyFill="1" applyBorder="1" applyAlignment="1" applyProtection="1">
      <alignment horizontal="justify"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lignment vertical="center" wrapText="1"/>
    </xf>
    <xf numFmtId="0" fontId="8" fillId="2" borderId="14"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4" xfId="1" applyFont="1" applyFill="1" applyBorder="1" applyAlignment="1">
      <alignment horizontal="center" vertical="center" wrapText="1"/>
    </xf>
    <xf numFmtId="9" fontId="9" fillId="2" borderId="14" xfId="0" applyNumberFormat="1" applyFont="1" applyFill="1" applyBorder="1" applyAlignment="1" applyProtection="1">
      <alignment horizontal="center" vertical="center" wrapText="1"/>
      <protection hidden="1"/>
    </xf>
    <xf numFmtId="0" fontId="9" fillId="2" borderId="14" xfId="0" applyFont="1" applyFill="1" applyBorder="1" applyAlignment="1" applyProtection="1">
      <alignment horizontal="justify" vertical="center" wrapText="1"/>
      <protection hidden="1"/>
    </xf>
    <xf numFmtId="1" fontId="9" fillId="2" borderId="14" xfId="0" applyNumberFormat="1" applyFont="1" applyFill="1" applyBorder="1" applyAlignment="1">
      <alignment horizontal="center" vertical="center"/>
    </xf>
    <xf numFmtId="168" fontId="9" fillId="2" borderId="14" xfId="1" applyNumberFormat="1" applyFont="1" applyFill="1" applyBorder="1" applyAlignment="1">
      <alignment horizontal="center" vertical="center" wrapText="1"/>
    </xf>
    <xf numFmtId="0" fontId="9" fillId="2" borderId="14" xfId="2" applyFont="1" applyFill="1" applyBorder="1" applyAlignment="1" applyProtection="1">
      <alignment horizontal="center" vertical="center" wrapText="1"/>
      <protection hidden="1"/>
    </xf>
    <xf numFmtId="0" fontId="13" fillId="2" borderId="14" xfId="0" applyFont="1" applyFill="1" applyBorder="1" applyAlignment="1" applyProtection="1">
      <alignment horizontal="justify" vertical="center" wrapText="1"/>
      <protection hidden="1"/>
    </xf>
    <xf numFmtId="0" fontId="9" fillId="2" borderId="14" xfId="1" applyFont="1" applyFill="1" applyBorder="1" applyAlignment="1">
      <alignment horizontal="justify" vertical="center" wrapText="1"/>
    </xf>
    <xf numFmtId="0" fontId="9" fillId="2" borderId="14" xfId="5" applyFont="1" applyFill="1" applyBorder="1" applyAlignment="1">
      <alignment horizontal="justify" vertical="center" wrapText="1"/>
    </xf>
    <xf numFmtId="0" fontId="10" fillId="2" borderId="14" xfId="1" applyFont="1" applyFill="1" applyBorder="1" applyAlignment="1">
      <alignment horizontal="justify" vertical="center" wrapText="1"/>
    </xf>
    <xf numFmtId="1" fontId="9" fillId="2" borderId="14" xfId="1" applyNumberFormat="1" applyFont="1" applyFill="1" applyBorder="1" applyAlignment="1">
      <alignment horizontal="center" vertical="center" wrapText="1"/>
    </xf>
    <xf numFmtId="9" fontId="9" fillId="2" borderId="14" xfId="1" applyNumberFormat="1" applyFont="1" applyFill="1" applyBorder="1" applyAlignment="1">
      <alignment horizontal="center" vertical="center" wrapText="1"/>
    </xf>
    <xf numFmtId="0" fontId="8" fillId="2" borderId="14" xfId="1" applyFont="1" applyFill="1" applyBorder="1" applyAlignment="1">
      <alignment horizontal="justify" vertical="center" wrapText="1"/>
    </xf>
    <xf numFmtId="0" fontId="9" fillId="2" borderId="14" xfId="0" applyFont="1" applyFill="1" applyBorder="1" applyAlignment="1" applyProtection="1">
      <alignment horizontal="center" vertical="center" wrapText="1"/>
      <protection hidden="1"/>
    </xf>
    <xf numFmtId="0" fontId="9" fillId="2" borderId="4" xfId="2" applyFont="1" applyFill="1" applyBorder="1" applyAlignment="1" applyProtection="1">
      <alignment horizontal="center" vertical="center" wrapText="1"/>
      <protection hidden="1"/>
    </xf>
    <xf numFmtId="1" fontId="9" fillId="2" borderId="14" xfId="2" applyNumberFormat="1"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0" fontId="10" fillId="2" borderId="14" xfId="0" applyFont="1" applyFill="1" applyBorder="1" applyAlignment="1">
      <alignment horizontal="center" vertical="center" wrapText="1"/>
    </xf>
    <xf numFmtId="9" fontId="9" fillId="2" borderId="14" xfId="4" applyFont="1" applyFill="1" applyBorder="1" applyAlignment="1" applyProtection="1">
      <alignment horizontal="center" vertical="center" wrapText="1"/>
      <protection hidden="1"/>
    </xf>
    <xf numFmtId="1" fontId="9" fillId="2" borderId="17" xfId="2" applyNumberFormat="1" applyFont="1" applyFill="1" applyBorder="1" applyAlignment="1" applyProtection="1">
      <alignment horizontal="center" vertical="center" wrapText="1"/>
      <protection hidden="1"/>
    </xf>
    <xf numFmtId="0" fontId="17"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3" fillId="2" borderId="18" xfId="0" applyFont="1" applyFill="1" applyBorder="1" applyAlignment="1">
      <alignment horizontal="center" vertical="center" wrapText="1"/>
    </xf>
    <xf numFmtId="0" fontId="2" fillId="2" borderId="7" xfId="0" applyFont="1" applyFill="1" applyBorder="1" applyAlignment="1">
      <alignment horizontal="center" vertical="center"/>
    </xf>
    <xf numFmtId="0" fontId="16" fillId="2" borderId="7" xfId="0" applyFont="1" applyFill="1" applyBorder="1" applyAlignment="1" applyProtection="1">
      <alignment horizontal="justify" vertical="center" wrapText="1"/>
      <protection locked="0"/>
    </xf>
    <xf numFmtId="0" fontId="16" fillId="2" borderId="7" xfId="0" applyNumberFormat="1" applyFont="1" applyFill="1" applyBorder="1" applyAlignment="1">
      <alignment horizontal="center" vertical="center"/>
    </xf>
    <xf numFmtId="9" fontId="16" fillId="2" borderId="7" xfId="0" applyNumberFormat="1" applyFont="1" applyFill="1" applyBorder="1" applyAlignment="1">
      <alignment horizontal="center" vertical="center"/>
    </xf>
    <xf numFmtId="0" fontId="19" fillId="2" borderId="7" xfId="0" applyFont="1" applyFill="1" applyBorder="1" applyAlignment="1" applyProtection="1">
      <alignment horizontal="center" vertical="center" wrapText="1"/>
      <protection locked="0"/>
    </xf>
    <xf numFmtId="0" fontId="16" fillId="2" borderId="7" xfId="0" applyNumberFormat="1" applyFont="1" applyFill="1" applyBorder="1" applyAlignment="1" applyProtection="1">
      <alignment horizontal="center" vertical="center" wrapText="1"/>
      <protection locked="0"/>
    </xf>
    <xf numFmtId="0" fontId="5" fillId="3" borderId="6" xfId="2" applyFont="1" applyFill="1" applyBorder="1" applyAlignment="1">
      <alignment horizontal="center" vertical="center"/>
    </xf>
    <xf numFmtId="0" fontId="3" fillId="0" borderId="0" xfId="2"/>
    <xf numFmtId="0" fontId="5" fillId="3" borderId="6" xfId="0" applyFont="1" applyFill="1" applyBorder="1" applyAlignment="1">
      <alignment horizontal="center" vertical="center"/>
    </xf>
    <xf numFmtId="0" fontId="0" fillId="0" borderId="0" xfId="0"/>
    <xf numFmtId="0" fontId="5" fillId="3" borderId="11" xfId="0" applyFont="1" applyFill="1" applyBorder="1" applyAlignment="1">
      <alignment horizontal="center" vertical="center"/>
    </xf>
    <xf numFmtId="0" fontId="25" fillId="2" borderId="0" xfId="0" applyFont="1" applyFill="1" applyAlignment="1">
      <alignment horizontal="center" vertical="center"/>
    </xf>
    <xf numFmtId="0" fontId="25" fillId="0" borderId="0" xfId="0" applyFont="1" applyFill="1" applyAlignment="1">
      <alignment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6" fillId="0" borderId="20"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0" xfId="0" applyFont="1" applyFill="1" applyBorder="1" applyAlignment="1">
      <alignment vertical="center" wrapText="1"/>
    </xf>
    <xf numFmtId="0" fontId="25" fillId="2" borderId="17" xfId="0" applyFont="1" applyFill="1" applyBorder="1" applyAlignment="1">
      <alignment horizontal="center" vertical="center"/>
    </xf>
    <xf numFmtId="0" fontId="25" fillId="2" borderId="0" xfId="0" applyFont="1" applyFill="1" applyBorder="1" applyAlignment="1">
      <alignment vertical="center"/>
    </xf>
    <xf numFmtId="0" fontId="25" fillId="2" borderId="21" xfId="0" applyFont="1" applyFill="1" applyBorder="1" applyAlignment="1">
      <alignment horizontal="center" vertical="center"/>
    </xf>
    <xf numFmtId="0" fontId="25" fillId="2"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0" xfId="0" applyFont="1" applyFill="1" applyBorder="1" applyAlignment="1">
      <alignment vertical="center" wrapText="1"/>
    </xf>
    <xf numFmtId="0" fontId="25" fillId="9" borderId="0" xfId="0" applyFont="1" applyFill="1" applyAlignment="1" applyProtection="1">
      <alignment horizontal="center" vertical="center"/>
      <protection hidden="1"/>
    </xf>
    <xf numFmtId="0" fontId="28" fillId="10" borderId="14" xfId="3" applyFont="1" applyFill="1" applyBorder="1" applyAlignment="1" applyProtection="1">
      <alignment horizontal="center" vertical="center" wrapText="1"/>
      <protection hidden="1"/>
    </xf>
    <xf numFmtId="0" fontId="29" fillId="11" borderId="14"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12" borderId="17" xfId="0" applyFont="1" applyFill="1" applyBorder="1" applyAlignment="1" applyProtection="1">
      <alignment horizontal="center" vertical="center" wrapText="1"/>
      <protection hidden="1"/>
    </xf>
    <xf numFmtId="0" fontId="25" fillId="13" borderId="17" xfId="0" applyFont="1" applyFill="1" applyBorder="1" applyAlignment="1" applyProtection="1">
      <alignment horizontal="center" vertical="center"/>
      <protection hidden="1"/>
    </xf>
    <xf numFmtId="0" fontId="25" fillId="9" borderId="0" xfId="0" applyFont="1" applyFill="1" applyBorder="1" applyAlignment="1" applyProtection="1">
      <alignment vertical="center"/>
      <protection hidden="1"/>
    </xf>
    <xf numFmtId="0" fontId="28" fillId="10" borderId="22" xfId="3" applyFont="1" applyFill="1" applyBorder="1" applyAlignment="1" applyProtection="1">
      <alignment horizontal="center" vertical="center" wrapText="1"/>
      <protection hidden="1"/>
    </xf>
    <xf numFmtId="0" fontId="29" fillId="11" borderId="22" xfId="0" applyFont="1" applyFill="1" applyBorder="1" applyAlignment="1" applyProtection="1">
      <alignment horizontal="center" vertical="center" wrapText="1"/>
      <protection hidden="1"/>
    </xf>
    <xf numFmtId="0" fontId="29" fillId="11" borderId="14" xfId="0" applyFont="1" applyFill="1" applyBorder="1" applyAlignment="1" applyProtection="1">
      <alignment horizontal="center" vertical="center" wrapText="1"/>
      <protection hidden="1"/>
    </xf>
    <xf numFmtId="0" fontId="29" fillId="14" borderId="14" xfId="0" applyFont="1" applyFill="1" applyBorder="1" applyAlignment="1" applyProtection="1">
      <alignment horizontal="center" vertical="center" wrapText="1"/>
      <protection hidden="1"/>
    </xf>
    <xf numFmtId="0" fontId="29" fillId="14" borderId="17" xfId="0" applyFont="1" applyFill="1" applyBorder="1" applyAlignment="1" applyProtection="1">
      <alignment horizontal="center" vertical="center" wrapText="1"/>
      <protection hidden="1"/>
    </xf>
    <xf numFmtId="0" fontId="28" fillId="15" borderId="17" xfId="0" applyFont="1" applyFill="1" applyBorder="1" applyAlignment="1" applyProtection="1">
      <alignment horizontal="center" vertical="center"/>
      <protection hidden="1"/>
    </xf>
    <xf numFmtId="0" fontId="9" fillId="2" borderId="14" xfId="3" applyFont="1" applyFill="1" applyBorder="1" applyAlignment="1" applyProtection="1">
      <alignment horizontal="center" vertical="center"/>
      <protection hidden="1"/>
    </xf>
    <xf numFmtId="0" fontId="9" fillId="2" borderId="14" xfId="3" applyFont="1" applyFill="1" applyBorder="1" applyAlignment="1" applyProtection="1">
      <alignment horizontal="center" vertical="center" wrapText="1"/>
      <protection hidden="1"/>
    </xf>
    <xf numFmtId="0" fontId="9" fillId="2" borderId="14" xfId="3" applyFont="1" applyFill="1" applyBorder="1" applyAlignment="1">
      <alignment horizontal="justify" vertical="center" wrapText="1"/>
    </xf>
    <xf numFmtId="169" fontId="9" fillId="2" borderId="14" xfId="3" applyNumberFormat="1" applyFont="1" applyFill="1" applyBorder="1" applyAlignment="1" applyProtection="1">
      <alignment horizontal="center" vertical="center" wrapText="1"/>
      <protection hidden="1"/>
    </xf>
    <xf numFmtId="0" fontId="9" fillId="2" borderId="14" xfId="3" applyFont="1" applyFill="1" applyBorder="1" applyAlignment="1" applyProtection="1">
      <alignment horizontal="justify" vertical="center" wrapText="1"/>
      <protection hidden="1"/>
    </xf>
    <xf numFmtId="14" fontId="9" fillId="2" borderId="14" xfId="3" applyNumberFormat="1" applyFont="1" applyFill="1" applyBorder="1" applyAlignment="1" applyProtection="1">
      <alignment horizontal="center" vertical="center" wrapText="1"/>
      <protection hidden="1"/>
    </xf>
    <xf numFmtId="166" fontId="9" fillId="2" borderId="14" xfId="1" applyNumberFormat="1" applyFont="1" applyFill="1" applyBorder="1" applyAlignment="1" applyProtection="1">
      <alignment horizontal="center" vertical="center" wrapText="1"/>
      <protection locked="0"/>
    </xf>
    <xf numFmtId="9" fontId="9" fillId="2" borderId="14" xfId="3" applyNumberFormat="1" applyFont="1" applyFill="1" applyBorder="1" applyAlignment="1" applyProtection="1">
      <alignment horizontal="center" vertical="center" wrapText="1"/>
      <protection hidden="1"/>
    </xf>
    <xf numFmtId="0" fontId="9" fillId="2" borderId="17" xfId="3" applyFont="1" applyFill="1" applyBorder="1" applyAlignment="1" applyProtection="1">
      <alignment horizontal="center" vertical="center" wrapText="1"/>
      <protection hidden="1"/>
    </xf>
    <xf numFmtId="0" fontId="8" fillId="2" borderId="17" xfId="3" applyFont="1" applyFill="1" applyBorder="1" applyAlignment="1" applyProtection="1">
      <alignment horizontal="center" vertical="center"/>
      <protection hidden="1"/>
    </xf>
    <xf numFmtId="0" fontId="8" fillId="2" borderId="0" xfId="3" applyFont="1" applyFill="1" applyBorder="1" applyAlignment="1" applyProtection="1">
      <alignment vertical="center"/>
      <protection hidden="1"/>
    </xf>
    <xf numFmtId="0" fontId="9" fillId="2" borderId="14" xfId="3" applyFont="1" applyFill="1" applyBorder="1" applyAlignment="1" applyProtection="1">
      <alignment horizontal="left" vertical="center" wrapText="1"/>
      <protection hidden="1"/>
    </xf>
    <xf numFmtId="0" fontId="9" fillId="2" borderId="14" xfId="3" applyFont="1" applyFill="1" applyBorder="1" applyAlignment="1" applyProtection="1">
      <alignment horizontal="justify" vertical="center" wrapText="1"/>
      <protection locked="0"/>
    </xf>
    <xf numFmtId="0" fontId="32" fillId="2" borderId="17" xfId="3" applyFont="1" applyFill="1" applyBorder="1" applyAlignment="1">
      <alignment vertical="center"/>
    </xf>
    <xf numFmtId="0" fontId="32" fillId="2" borderId="0" xfId="3" applyFont="1" applyFill="1" applyBorder="1" applyAlignment="1">
      <alignment vertical="center"/>
    </xf>
    <xf numFmtId="0" fontId="9" fillId="2" borderId="14" xfId="3" applyFont="1" applyFill="1" applyBorder="1" applyAlignment="1">
      <alignment horizontal="center" vertical="center" wrapText="1"/>
    </xf>
    <xf numFmtId="0" fontId="9" fillId="2" borderId="14" xfId="3" applyFont="1" applyFill="1" applyBorder="1" applyAlignment="1">
      <alignment horizontal="left" vertical="center" wrapText="1"/>
    </xf>
    <xf numFmtId="0" fontId="9" fillId="2" borderId="14" xfId="7" applyFont="1" applyFill="1" applyBorder="1" applyAlignment="1" applyProtection="1">
      <alignment horizontal="center" vertical="center"/>
      <protection hidden="1"/>
    </xf>
    <xf numFmtId="0" fontId="11" fillId="2" borderId="17" xfId="3" applyFont="1" applyFill="1" applyBorder="1" applyAlignment="1" applyProtection="1">
      <alignment vertical="center"/>
      <protection hidden="1"/>
    </xf>
    <xf numFmtId="0" fontId="11" fillId="2" borderId="0" xfId="3" applyFont="1" applyFill="1" applyBorder="1" applyAlignment="1" applyProtection="1">
      <alignment vertical="center"/>
      <protection hidden="1"/>
    </xf>
    <xf numFmtId="170" fontId="9" fillId="2" borderId="14" xfId="6" applyNumberFormat="1" applyFont="1" applyFill="1" applyBorder="1" applyAlignment="1" applyProtection="1">
      <alignment horizontal="justify" vertical="center" wrapText="1"/>
      <protection hidden="1"/>
    </xf>
    <xf numFmtId="0" fontId="8" fillId="2" borderId="17" xfId="3" applyFont="1" applyFill="1" applyBorder="1" applyAlignment="1" applyProtection="1">
      <alignment vertical="center"/>
      <protection hidden="1"/>
    </xf>
    <xf numFmtId="0" fontId="10" fillId="2" borderId="14" xfId="3" applyFont="1" applyFill="1" applyBorder="1" applyAlignment="1" applyProtection="1">
      <alignment horizontal="justify" vertical="center" wrapText="1"/>
      <protection hidden="1"/>
    </xf>
    <xf numFmtId="14" fontId="9" fillId="2" borderId="14" xfId="3" applyNumberFormat="1" applyFont="1" applyFill="1" applyBorder="1" applyAlignment="1" applyProtection="1">
      <alignment horizontal="justify" vertical="center" wrapText="1"/>
      <protection hidden="1"/>
    </xf>
    <xf numFmtId="0" fontId="8" fillId="2" borderId="17" xfId="3" applyFont="1" applyFill="1" applyBorder="1" applyAlignment="1" applyProtection="1">
      <alignment horizontal="justify" vertical="center" wrapText="1"/>
      <protection hidden="1"/>
    </xf>
    <xf numFmtId="0" fontId="34" fillId="2" borderId="0" xfId="3" applyFont="1" applyFill="1" applyBorder="1" applyAlignment="1">
      <alignment vertical="center"/>
    </xf>
    <xf numFmtId="0" fontId="9" fillId="2" borderId="23" xfId="3" applyFont="1" applyFill="1" applyBorder="1" applyAlignment="1" applyProtection="1">
      <alignment horizontal="center" vertical="center" wrapText="1"/>
      <protection hidden="1"/>
    </xf>
    <xf numFmtId="9" fontId="10" fillId="2" borderId="14" xfId="3" applyNumberFormat="1" applyFont="1" applyFill="1" applyBorder="1" applyAlignment="1" applyProtection="1">
      <alignment horizontal="center" vertical="center" wrapText="1"/>
      <protection hidden="1"/>
    </xf>
    <xf numFmtId="0" fontId="9" fillId="2" borderId="24" xfId="3" applyFont="1" applyFill="1" applyBorder="1" applyAlignment="1" applyProtection="1">
      <alignment vertical="center"/>
      <protection hidden="1"/>
    </xf>
    <xf numFmtId="0" fontId="9" fillId="2" borderId="0" xfId="3" applyFont="1" applyFill="1" applyBorder="1" applyAlignment="1">
      <alignment vertical="center"/>
    </xf>
    <xf numFmtId="0" fontId="9" fillId="2" borderId="25" xfId="3" applyFont="1" applyFill="1" applyBorder="1" applyAlignment="1" applyProtection="1">
      <alignment horizontal="center" vertical="center" wrapText="1"/>
      <protection hidden="1"/>
    </xf>
    <xf numFmtId="0" fontId="8" fillId="2" borderId="0" xfId="3" applyFont="1" applyFill="1" applyBorder="1" applyAlignment="1">
      <alignment vertical="center"/>
    </xf>
    <xf numFmtId="0" fontId="11" fillId="2" borderId="0" xfId="3" applyFont="1" applyFill="1" applyBorder="1" applyAlignment="1">
      <alignment vertical="center"/>
    </xf>
    <xf numFmtId="14" fontId="9" fillId="2" borderId="14" xfId="7" applyNumberFormat="1" applyFont="1" applyFill="1" applyBorder="1" applyAlignment="1" applyProtection="1">
      <alignment horizontal="center" vertical="center" wrapText="1"/>
      <protection hidden="1"/>
    </xf>
    <xf numFmtId="0" fontId="9" fillId="2" borderId="14" xfId="7" applyFont="1" applyFill="1" applyBorder="1" applyAlignment="1" applyProtection="1">
      <alignment horizontal="justify" vertical="center" wrapText="1"/>
      <protection hidden="1"/>
    </xf>
    <xf numFmtId="9" fontId="9" fillId="2" borderId="14" xfId="7" applyNumberFormat="1" applyFont="1" applyFill="1" applyBorder="1" applyAlignment="1" applyProtection="1">
      <alignment horizontal="center" vertical="center" wrapText="1"/>
      <protection hidden="1"/>
    </xf>
    <xf numFmtId="0" fontId="9" fillId="2" borderId="26" xfId="7" applyFont="1" applyFill="1" applyBorder="1" applyAlignment="1" applyProtection="1">
      <alignment horizontal="center" vertical="center" wrapText="1"/>
      <protection hidden="1"/>
    </xf>
    <xf numFmtId="0" fontId="9" fillId="2" borderId="14" xfId="3" applyFont="1" applyFill="1" applyBorder="1" applyAlignment="1" applyProtection="1">
      <alignment vertical="center" wrapText="1"/>
      <protection hidden="1"/>
    </xf>
    <xf numFmtId="0" fontId="9" fillId="2" borderId="17" xfId="7" applyFont="1" applyFill="1" applyBorder="1" applyAlignment="1" applyProtection="1">
      <alignment horizontal="center" vertical="center" wrapText="1"/>
      <protection hidden="1"/>
    </xf>
    <xf numFmtId="0" fontId="9" fillId="2" borderId="17" xfId="3" applyFont="1" applyFill="1" applyBorder="1" applyAlignment="1" applyProtection="1">
      <alignment vertical="center"/>
      <protection hidden="1"/>
    </xf>
    <xf numFmtId="0" fontId="9" fillId="2" borderId="0" xfId="3" applyFont="1" applyFill="1" applyBorder="1" applyAlignment="1" applyProtection="1">
      <alignment vertical="center"/>
      <protection hidden="1"/>
    </xf>
    <xf numFmtId="0" fontId="8" fillId="2" borderId="14" xfId="3" applyFont="1" applyFill="1" applyBorder="1" applyAlignment="1" applyProtection="1">
      <alignment horizontal="center" vertical="center"/>
      <protection hidden="1"/>
    </xf>
    <xf numFmtId="0" fontId="8" fillId="2" borderId="14" xfId="3" applyFont="1" applyFill="1" applyBorder="1" applyAlignment="1" applyProtection="1">
      <alignment horizontal="center" vertical="center" wrapText="1"/>
      <protection hidden="1"/>
    </xf>
    <xf numFmtId="0" fontId="8" fillId="2" borderId="14" xfId="3" applyFont="1" applyFill="1" applyBorder="1" applyAlignment="1" applyProtection="1">
      <alignment horizontal="justify" vertical="center" wrapText="1"/>
      <protection hidden="1"/>
    </xf>
    <xf numFmtId="169" fontId="8" fillId="2" borderId="14" xfId="3" applyNumberFormat="1" applyFont="1" applyFill="1" applyBorder="1" applyAlignment="1" applyProtection="1">
      <alignment horizontal="center" vertical="center" wrapText="1"/>
      <protection hidden="1"/>
    </xf>
    <xf numFmtId="0" fontId="8" fillId="2" borderId="14" xfId="3" applyFont="1" applyFill="1" applyBorder="1" applyAlignment="1" applyProtection="1">
      <alignment horizontal="left" vertical="center" wrapText="1"/>
      <protection hidden="1"/>
    </xf>
    <xf numFmtId="14" fontId="8" fillId="2" borderId="14" xfId="3" applyNumberFormat="1" applyFont="1" applyFill="1" applyBorder="1" applyAlignment="1" applyProtection="1">
      <alignment horizontal="center" vertical="center" wrapText="1"/>
      <protection hidden="1"/>
    </xf>
    <xf numFmtId="14" fontId="8" fillId="2" borderId="14" xfId="7" applyNumberFormat="1" applyFont="1" applyFill="1" applyBorder="1" applyAlignment="1" applyProtection="1">
      <alignment horizontal="center" vertical="center" wrapText="1"/>
      <protection hidden="1"/>
    </xf>
    <xf numFmtId="9" fontId="8" fillId="2" borderId="14" xfId="3" applyNumberFormat="1" applyFont="1" applyFill="1" applyBorder="1" applyAlignment="1" applyProtection="1">
      <alignment horizontal="center" vertical="center" wrapText="1"/>
      <protection hidden="1"/>
    </xf>
    <xf numFmtId="0" fontId="8" fillId="2" borderId="14" xfId="7" applyFont="1" applyFill="1" applyBorder="1" applyAlignment="1" applyProtection="1">
      <alignment horizontal="center" vertical="center"/>
      <protection hidden="1"/>
    </xf>
    <xf numFmtId="0" fontId="8" fillId="2" borderId="17" xfId="7"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169" fontId="9" fillId="2" borderId="2" xfId="0"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14" fontId="9" fillId="2" borderId="2" xfId="0" applyNumberFormat="1" applyFont="1" applyFill="1" applyBorder="1" applyAlignment="1" applyProtection="1">
      <alignment horizontal="center" vertical="center" wrapText="1"/>
      <protection hidden="1"/>
    </xf>
    <xf numFmtId="9" fontId="9" fillId="2" borderId="14" xfId="3" applyNumberFormat="1" applyFont="1" applyFill="1" applyBorder="1" applyAlignment="1" applyProtection="1">
      <alignment horizontal="center" vertical="center"/>
      <protection hidden="1"/>
    </xf>
    <xf numFmtId="0" fontId="9" fillId="2" borderId="23" xfId="3" applyFont="1" applyFill="1" applyBorder="1" applyAlignment="1" applyProtection="1">
      <alignment vertical="center"/>
      <protection hidden="1"/>
    </xf>
    <xf numFmtId="14" fontId="9" fillId="2" borderId="14" xfId="3" applyNumberFormat="1" applyFont="1" applyFill="1" applyBorder="1" applyAlignment="1" applyProtection="1">
      <alignment horizontal="center" vertical="center"/>
      <protection hidden="1"/>
    </xf>
    <xf numFmtId="0" fontId="9" fillId="2" borderId="17" xfId="7" applyFont="1" applyFill="1" applyBorder="1" applyAlignment="1" applyProtection="1">
      <alignment horizontal="center" vertical="center"/>
      <protection hidden="1"/>
    </xf>
    <xf numFmtId="0" fontId="9" fillId="2" borderId="14" xfId="3" applyFont="1" applyFill="1" applyBorder="1" applyAlignment="1" applyProtection="1">
      <alignment vertical="center"/>
      <protection hidden="1"/>
    </xf>
    <xf numFmtId="0" fontId="8" fillId="2" borderId="24" xfId="3" applyFont="1" applyFill="1" applyBorder="1" applyAlignment="1" applyProtection="1">
      <alignment horizontal="justify" vertical="center" wrapText="1"/>
      <protection hidden="1"/>
    </xf>
    <xf numFmtId="0" fontId="9" fillId="2" borderId="26" xfId="3" applyFont="1" applyFill="1" applyBorder="1" applyAlignment="1" applyProtection="1">
      <alignment vertical="center"/>
      <protection hidden="1"/>
    </xf>
    <xf numFmtId="0" fontId="9" fillId="2" borderId="22" xfId="3" applyFont="1" applyFill="1" applyBorder="1" applyAlignment="1" applyProtection="1">
      <alignment horizontal="center" vertical="center"/>
      <protection hidden="1"/>
    </xf>
    <xf numFmtId="0" fontId="9" fillId="2" borderId="22" xfId="3" applyFont="1" applyFill="1" applyBorder="1" applyAlignment="1" applyProtection="1">
      <alignment horizontal="center" vertical="center" wrapText="1"/>
      <protection hidden="1"/>
    </xf>
    <xf numFmtId="0" fontId="9" fillId="2" borderId="27" xfId="0" applyFont="1" applyFill="1" applyBorder="1" applyAlignment="1" applyProtection="1">
      <alignment horizontal="justify" vertical="center" wrapText="1"/>
      <protection hidden="1"/>
    </xf>
    <xf numFmtId="169" fontId="9" fillId="2" borderId="27" xfId="0" applyNumberFormat="1" applyFont="1" applyFill="1" applyBorder="1" applyAlignment="1" applyProtection="1">
      <alignment horizontal="center" vertical="center" wrapText="1"/>
      <protection hidden="1"/>
    </xf>
    <xf numFmtId="0" fontId="9" fillId="2" borderId="27" xfId="0" applyFont="1" applyFill="1" applyBorder="1" applyAlignment="1" applyProtection="1">
      <alignment horizontal="center" vertical="center" wrapText="1"/>
      <protection hidden="1"/>
    </xf>
    <xf numFmtId="14" fontId="9" fillId="2" borderId="27" xfId="0" applyNumberFormat="1" applyFont="1" applyFill="1" applyBorder="1" applyAlignment="1" applyProtection="1">
      <alignment horizontal="center" vertical="center" wrapText="1"/>
      <protection hidden="1"/>
    </xf>
    <xf numFmtId="14" fontId="9" fillId="2" borderId="22" xfId="3" applyNumberFormat="1" applyFont="1" applyFill="1" applyBorder="1" applyAlignment="1" applyProtection="1">
      <alignment horizontal="center" vertical="center"/>
      <protection hidden="1"/>
    </xf>
    <xf numFmtId="9" fontId="9" fillId="2" borderId="22" xfId="3" applyNumberFormat="1" applyFont="1" applyFill="1" applyBorder="1" applyAlignment="1" applyProtection="1">
      <alignment horizontal="center" vertical="center"/>
      <protection hidden="1"/>
    </xf>
    <xf numFmtId="0" fontId="9" fillId="2" borderId="23" xfId="7" applyFont="1" applyFill="1" applyBorder="1" applyAlignment="1" applyProtection="1">
      <alignment horizontal="center" vertical="center"/>
      <protection hidden="1"/>
    </xf>
    <xf numFmtId="169" fontId="9" fillId="2" borderId="14" xfId="0" applyNumberFormat="1" applyFont="1" applyFill="1" applyBorder="1" applyAlignment="1" applyProtection="1">
      <alignment horizontal="center" vertical="center" wrapText="1"/>
      <protection hidden="1"/>
    </xf>
    <xf numFmtId="14" fontId="9" fillId="2" borderId="14" xfId="0" applyNumberFormat="1" applyFont="1" applyFill="1" applyBorder="1" applyAlignment="1" applyProtection="1">
      <alignment horizontal="center" vertical="center" wrapText="1"/>
      <protection hidden="1"/>
    </xf>
    <xf numFmtId="0" fontId="9" fillId="2" borderId="2" xfId="3" applyFont="1" applyFill="1" applyBorder="1" applyAlignment="1" applyProtection="1">
      <alignment horizontal="center" vertical="center"/>
      <protection hidden="1"/>
    </xf>
    <xf numFmtId="0" fontId="9" fillId="2" borderId="2" xfId="3" applyFont="1" applyFill="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hidden="1"/>
    </xf>
    <xf numFmtId="14" fontId="9" fillId="2" borderId="2" xfId="3" applyNumberFormat="1" applyFont="1" applyFill="1" applyBorder="1" applyAlignment="1" applyProtection="1">
      <alignment horizontal="center" vertical="center"/>
      <protection hidden="1"/>
    </xf>
    <xf numFmtId="0" fontId="9" fillId="2" borderId="2" xfId="3" applyFont="1" applyFill="1" applyBorder="1" applyAlignment="1" applyProtection="1">
      <alignment vertical="center"/>
      <protection hidden="1"/>
    </xf>
    <xf numFmtId="9" fontId="9" fillId="2" borderId="2" xfId="3" applyNumberFormat="1" applyFont="1" applyFill="1" applyBorder="1" applyAlignment="1" applyProtection="1">
      <alignment horizontal="center" vertical="center"/>
      <protection hidden="1"/>
    </xf>
    <xf numFmtId="0" fontId="9" fillId="2" borderId="2" xfId="7" applyFont="1" applyFill="1" applyBorder="1" applyAlignment="1" applyProtection="1">
      <alignment horizontal="center" vertical="center"/>
      <protection hidden="1"/>
    </xf>
    <xf numFmtId="0" fontId="9" fillId="2" borderId="22" xfId="0" applyFont="1" applyFill="1" applyBorder="1" applyAlignment="1" applyProtection="1">
      <alignment horizontal="justify" vertical="center" wrapText="1"/>
      <protection hidden="1"/>
    </xf>
    <xf numFmtId="0" fontId="9" fillId="2" borderId="22" xfId="0" applyFont="1" applyFill="1" applyBorder="1" applyAlignment="1" applyProtection="1">
      <alignment horizontal="center" vertical="center" wrapText="1"/>
      <protection hidden="1"/>
    </xf>
    <xf numFmtId="0" fontId="9" fillId="2" borderId="22" xfId="3" applyFont="1" applyFill="1" applyBorder="1" applyAlignment="1" applyProtection="1">
      <alignment vertical="center"/>
      <protection hidden="1"/>
    </xf>
    <xf numFmtId="0" fontId="9" fillId="2" borderId="22" xfId="7" applyFont="1" applyFill="1" applyBorder="1" applyAlignment="1" applyProtection="1">
      <alignment horizontal="center" vertical="center"/>
      <protection hidden="1"/>
    </xf>
    <xf numFmtId="0" fontId="8" fillId="2" borderId="24" xfId="3" applyFont="1" applyFill="1" applyBorder="1" applyAlignment="1" applyProtection="1">
      <alignment vertical="center"/>
      <protection hidden="1"/>
    </xf>
    <xf numFmtId="0" fontId="9" fillId="2" borderId="2" xfId="3" applyFont="1" applyFill="1" applyBorder="1" applyAlignment="1" applyProtection="1">
      <alignment vertical="center" wrapText="1"/>
      <protection hidden="1"/>
    </xf>
    <xf numFmtId="0" fontId="9" fillId="2" borderId="25" xfId="3" applyFont="1" applyFill="1" applyBorder="1" applyAlignment="1" applyProtection="1">
      <alignment vertical="center"/>
      <protection hidden="1"/>
    </xf>
    <xf numFmtId="0" fontId="9" fillId="2" borderId="14" xfId="3" applyFont="1" applyFill="1" applyBorder="1" applyAlignment="1" applyProtection="1">
      <alignment horizontal="justify" vertical="center"/>
      <protection hidden="1"/>
    </xf>
    <xf numFmtId="0" fontId="10" fillId="2" borderId="14" xfId="3" applyFont="1" applyFill="1" applyBorder="1" applyAlignment="1" applyProtection="1">
      <alignment vertical="center" wrapText="1"/>
      <protection hidden="1"/>
    </xf>
    <xf numFmtId="0" fontId="9" fillId="0" borderId="14" xfId="3" applyFont="1" applyFill="1" applyBorder="1" applyAlignment="1" applyProtection="1">
      <alignment horizontal="center" vertical="center"/>
      <protection hidden="1"/>
    </xf>
    <xf numFmtId="0" fontId="9" fillId="0" borderId="14" xfId="3" applyFont="1" applyFill="1" applyBorder="1" applyAlignment="1" applyProtection="1">
      <alignment horizontal="center" vertical="center" wrapText="1"/>
      <protection hidden="1"/>
    </xf>
    <xf numFmtId="0" fontId="9" fillId="0" borderId="14" xfId="3" applyFont="1" applyFill="1" applyBorder="1" applyAlignment="1" applyProtection="1">
      <alignment horizontal="justify" vertical="center" wrapText="1"/>
      <protection hidden="1"/>
    </xf>
    <xf numFmtId="169" fontId="9" fillId="0" borderId="14" xfId="3" applyNumberFormat="1" applyFont="1" applyFill="1" applyBorder="1" applyAlignment="1" applyProtection="1">
      <alignment horizontal="center" vertical="center" wrapText="1"/>
      <protection hidden="1"/>
    </xf>
    <xf numFmtId="14" fontId="9" fillId="0" borderId="14" xfId="3" applyNumberFormat="1" applyFont="1" applyFill="1" applyBorder="1" applyAlignment="1" applyProtection="1">
      <alignment horizontal="center" vertical="center" wrapText="1"/>
      <protection hidden="1"/>
    </xf>
    <xf numFmtId="14" fontId="9" fillId="0" borderId="14" xfId="3" applyNumberFormat="1" applyFont="1" applyFill="1" applyBorder="1" applyAlignment="1" applyProtection="1">
      <alignment horizontal="center" vertical="center"/>
      <protection hidden="1"/>
    </xf>
    <xf numFmtId="0" fontId="9" fillId="0" borderId="14" xfId="3" applyFont="1" applyFill="1" applyBorder="1" applyAlignment="1" applyProtection="1">
      <alignment vertical="center" wrapText="1"/>
      <protection hidden="1"/>
    </xf>
    <xf numFmtId="0" fontId="10" fillId="0" borderId="14" xfId="3" applyFont="1" applyFill="1" applyBorder="1" applyAlignment="1" applyProtection="1">
      <alignment horizontal="justify" vertical="center" wrapText="1"/>
      <protection hidden="1"/>
    </xf>
    <xf numFmtId="9" fontId="9" fillId="0" borderId="14" xfId="3" applyNumberFormat="1" applyFont="1" applyFill="1" applyBorder="1" applyAlignment="1" applyProtection="1">
      <alignment horizontal="center" vertical="center"/>
      <protection hidden="1"/>
    </xf>
    <xf numFmtId="0" fontId="9" fillId="0" borderId="14" xfId="7" applyFont="1" applyFill="1" applyBorder="1" applyAlignment="1" applyProtection="1">
      <alignment horizontal="center" vertical="center"/>
      <protection hidden="1"/>
    </xf>
    <xf numFmtId="0" fontId="9" fillId="0" borderId="17" xfId="3" applyFont="1" applyFill="1" applyBorder="1" applyAlignment="1" applyProtection="1">
      <alignment vertical="center"/>
      <protection hidden="1"/>
    </xf>
    <xf numFmtId="0" fontId="9" fillId="0" borderId="0" xfId="3" applyFont="1" applyFill="1" applyBorder="1" applyAlignment="1" applyProtection="1">
      <alignment vertical="center"/>
      <protection hidden="1"/>
    </xf>
    <xf numFmtId="17" fontId="10" fillId="0" borderId="14" xfId="3" applyNumberFormat="1" applyFont="1" applyFill="1" applyBorder="1" applyAlignment="1" applyProtection="1">
      <alignment horizontal="justify" vertical="center" wrapText="1"/>
      <protection hidden="1"/>
    </xf>
    <xf numFmtId="0" fontId="9" fillId="0" borderId="14" xfId="3" applyFont="1" applyFill="1" applyBorder="1" applyAlignment="1" applyProtection="1">
      <alignment vertical="center"/>
      <protection hidden="1"/>
    </xf>
    <xf numFmtId="0" fontId="9" fillId="0" borderId="0" xfId="3" applyFont="1" applyFill="1" applyAlignment="1" applyProtection="1">
      <alignment vertical="center"/>
      <protection hidden="1"/>
    </xf>
    <xf numFmtId="9" fontId="9" fillId="0" borderId="14" xfId="3" applyNumberFormat="1" applyFont="1" applyFill="1" applyBorder="1" applyAlignment="1" applyProtection="1">
      <alignment horizontal="center" vertical="center" wrapText="1"/>
      <protection hidden="1"/>
    </xf>
    <xf numFmtId="0" fontId="8" fillId="2" borderId="0" xfId="0" applyFont="1" applyFill="1" applyBorder="1" applyAlignment="1">
      <alignment vertical="center"/>
    </xf>
    <xf numFmtId="0" fontId="9" fillId="2" borderId="0" xfId="0" applyFont="1" applyFill="1" applyBorder="1" applyAlignment="1" applyProtection="1">
      <alignment vertical="center"/>
      <protection hidden="1"/>
    </xf>
    <xf numFmtId="0" fontId="25" fillId="2" borderId="0" xfId="0" applyFont="1" applyFill="1" applyAlignment="1">
      <alignment vertical="center"/>
    </xf>
    <xf numFmtId="0" fontId="36" fillId="2" borderId="0" xfId="0" applyFont="1" applyFill="1" applyAlignment="1" applyProtection="1">
      <alignment horizontal="center" vertical="center"/>
      <protection hidden="1"/>
    </xf>
    <xf numFmtId="0" fontId="37" fillId="2" borderId="0" xfId="0" applyFont="1" applyFill="1" applyAlignment="1">
      <alignment horizontal="right" vertical="center"/>
    </xf>
    <xf numFmtId="0" fontId="28" fillId="2" borderId="0" xfId="0" applyFont="1" applyFill="1" applyBorder="1" applyAlignment="1">
      <alignment horizontal="center" vertical="center" wrapText="1"/>
    </xf>
    <xf numFmtId="0" fontId="36" fillId="2" borderId="0" xfId="0" applyFont="1" applyFill="1" applyAlignment="1" applyProtection="1">
      <alignment vertical="center"/>
      <protection hidden="1"/>
    </xf>
    <xf numFmtId="0" fontId="25" fillId="0" borderId="0" xfId="0" applyFont="1" applyFill="1" applyAlignment="1">
      <alignment horizontal="center" vertical="center"/>
    </xf>
    <xf numFmtId="0" fontId="38" fillId="2" borderId="0" xfId="0" applyFont="1" applyFill="1" applyAlignment="1">
      <alignment horizontal="right" vertical="center"/>
    </xf>
    <xf numFmtId="0" fontId="25" fillId="2" borderId="28" xfId="0" applyFont="1" applyFill="1" applyBorder="1" applyAlignment="1">
      <alignment horizontal="center" vertical="center" wrapText="1"/>
    </xf>
    <xf numFmtId="0" fontId="37" fillId="2" borderId="0" xfId="0" applyFont="1" applyFill="1" applyBorder="1" applyAlignment="1">
      <alignment vertical="center"/>
    </xf>
    <xf numFmtId="9" fontId="37" fillId="2" borderId="0" xfId="9" applyFont="1" applyFill="1" applyBorder="1" applyAlignment="1">
      <alignment vertical="center"/>
    </xf>
    <xf numFmtId="0" fontId="25" fillId="2" borderId="20" xfId="0" applyFont="1" applyFill="1" applyBorder="1" applyAlignment="1">
      <alignment horizontal="center" vertical="center" wrapText="1"/>
    </xf>
    <xf numFmtId="0" fontId="25" fillId="2" borderId="0" xfId="0" applyFont="1" applyFill="1" applyBorder="1" applyAlignment="1">
      <alignment horizontal="center" vertical="center"/>
    </xf>
    <xf numFmtId="0" fontId="36" fillId="2" borderId="0" xfId="0" applyFont="1" applyFill="1" applyBorder="1" applyAlignment="1" applyProtection="1">
      <alignment horizontal="center" vertical="center"/>
      <protection hidden="1"/>
    </xf>
    <xf numFmtId="0" fontId="36" fillId="2" borderId="0" xfId="0" applyFont="1" applyFill="1" applyAlignment="1" applyProtection="1">
      <alignment horizontal="center" vertical="center"/>
      <protection hidden="1"/>
    </xf>
    <xf numFmtId="0" fontId="36" fillId="2" borderId="17" xfId="0" applyFont="1" applyFill="1" applyBorder="1" applyAlignment="1" applyProtection="1">
      <alignment horizontal="center" vertical="center"/>
      <protection hidden="1"/>
    </xf>
    <xf numFmtId="0" fontId="36" fillId="2" borderId="0" xfId="0" applyFont="1" applyFill="1" applyBorder="1" applyAlignment="1" applyProtection="1">
      <alignment vertical="center"/>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25" fillId="13" borderId="0" xfId="0" applyFont="1" applyFill="1" applyAlignment="1" applyProtection="1">
      <alignment horizontal="center" vertical="center"/>
      <protection hidden="1"/>
    </xf>
  </cellXfs>
  <cellStyles count="10">
    <cellStyle name="Bueno" xfId="5" builtinId="26"/>
    <cellStyle name="Millares 2" xfId="8"/>
    <cellStyle name="Moneda 2" xfId="6"/>
    <cellStyle name="Normal" xfId="0" builtinId="0"/>
    <cellStyle name="Normal 2" xfId="1"/>
    <cellStyle name="Normal 3" xfId="3"/>
    <cellStyle name="Normal 3 2" xfId="7"/>
    <cellStyle name="Normal 5" xfId="2"/>
    <cellStyle name="Porcentaje" xfId="9" builtinId="5"/>
    <cellStyle name="Porcentaje 2" xfId="4"/>
  </cellStyles>
  <dxfs count="288">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481011</xdr:colOff>
      <xdr:row>0</xdr:row>
      <xdr:rowOff>301621</xdr:rowOff>
    </xdr:from>
    <xdr:ext cx="1081090" cy="1231250"/>
    <xdr:pic>
      <xdr:nvPicPr>
        <xdr:cNvPr id="2" name="1 Imagen" descr="logo_habitat_bn chiqui.jpg">
          <a:extLst>
            <a:ext uri="{FF2B5EF4-FFF2-40B4-BE49-F238E27FC236}">
              <a16:creationId xmlns:a16="http://schemas.microsoft.com/office/drawing/2014/main" id="{1ED9A09E-C173-4F39-A540-F57EFA2D8F75}"/>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oneCellAnchor>
    <xdr:from>
      <xdr:col>1</xdr:col>
      <xdr:colOff>481011</xdr:colOff>
      <xdr:row>0</xdr:row>
      <xdr:rowOff>301621</xdr:rowOff>
    </xdr:from>
    <xdr:ext cx="1081090" cy="1231250"/>
    <xdr:pic>
      <xdr:nvPicPr>
        <xdr:cNvPr id="3" name="1 Imagen" descr="logo_habitat_bn chiqui.jpg">
          <a:extLst>
            <a:ext uri="{FF2B5EF4-FFF2-40B4-BE49-F238E27FC236}">
              <a16:creationId xmlns:a16="http://schemas.microsoft.com/office/drawing/2014/main" id="{5E5DC332-2954-4A81-ADFB-A9009DF5C558}"/>
            </a:ext>
          </a:extLst>
        </xdr:cNvPr>
        <xdr:cNvPicPr>
          <a:picLocks noChangeAspect="1"/>
        </xdr:cNvPicPr>
      </xdr:nvPicPr>
      <xdr:blipFill>
        <a:blip xmlns:r="http://schemas.openxmlformats.org/officeDocument/2006/relationships" r:embed="rId1" cstate="print"/>
        <a:srcRect/>
        <a:stretch>
          <a:fillRect/>
        </a:stretch>
      </xdr:blipFill>
      <xdr:spPr bwMode="auto">
        <a:xfrm>
          <a:off x="1243011" y="301621"/>
          <a:ext cx="1081090" cy="1231250"/>
        </a:xfrm>
        <a:prstGeom prst="rect">
          <a:avLst/>
        </a:prstGeom>
        <a:noFill/>
        <a:ln w="9525">
          <a:noFill/>
          <a:miter lim="800000"/>
          <a:headEnd/>
          <a:tailEnd/>
        </a:ln>
      </xdr:spPr>
    </xdr:pic>
    <xdr:clientData/>
  </xdr:oneCellAnchor>
  <xdr:oneCellAnchor>
    <xdr:from>
      <xdr:col>2</xdr:col>
      <xdr:colOff>481011</xdr:colOff>
      <xdr:row>0</xdr:row>
      <xdr:rowOff>301621</xdr:rowOff>
    </xdr:from>
    <xdr:ext cx="1081090" cy="1231250"/>
    <xdr:pic>
      <xdr:nvPicPr>
        <xdr:cNvPr id="4" name="1 Imagen" descr="logo_habitat_bn chiqui.jpg">
          <a:extLst>
            <a:ext uri="{FF2B5EF4-FFF2-40B4-BE49-F238E27FC236}">
              <a16:creationId xmlns:a16="http://schemas.microsoft.com/office/drawing/2014/main" id="{04A9F8E4-920C-4FB6-AE92-890B3449053C}"/>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oneCellAnchor>
    <xdr:from>
      <xdr:col>2</xdr:col>
      <xdr:colOff>481011</xdr:colOff>
      <xdr:row>0</xdr:row>
      <xdr:rowOff>301621</xdr:rowOff>
    </xdr:from>
    <xdr:ext cx="1081090" cy="1231250"/>
    <xdr:pic>
      <xdr:nvPicPr>
        <xdr:cNvPr id="5" name="1 Imagen" descr="logo_habitat_bn chiqui.jpg">
          <a:extLst>
            <a:ext uri="{FF2B5EF4-FFF2-40B4-BE49-F238E27FC236}">
              <a16:creationId xmlns:a16="http://schemas.microsoft.com/office/drawing/2014/main" id="{BBCE2ADD-6655-4909-9F97-26DAE6F97FB8}"/>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oneCellAnchor>
    <xdr:from>
      <xdr:col>1</xdr:col>
      <xdr:colOff>481011</xdr:colOff>
      <xdr:row>0</xdr:row>
      <xdr:rowOff>301621</xdr:rowOff>
    </xdr:from>
    <xdr:ext cx="1081090" cy="1231250"/>
    <xdr:pic>
      <xdr:nvPicPr>
        <xdr:cNvPr id="6" name="1 Imagen" descr="logo_habitat_bn chiqui.jpg">
          <a:extLst>
            <a:ext uri="{FF2B5EF4-FFF2-40B4-BE49-F238E27FC236}">
              <a16:creationId xmlns:a16="http://schemas.microsoft.com/office/drawing/2014/main" id="{0C60B609-27AE-459E-81AC-7939DA08232F}"/>
            </a:ext>
          </a:extLst>
        </xdr:cNvPr>
        <xdr:cNvPicPr>
          <a:picLocks noChangeAspect="1"/>
        </xdr:cNvPicPr>
      </xdr:nvPicPr>
      <xdr:blipFill>
        <a:blip xmlns:r="http://schemas.openxmlformats.org/officeDocument/2006/relationships" r:embed="rId1" cstate="print"/>
        <a:srcRect/>
        <a:stretch>
          <a:fillRect/>
        </a:stretch>
      </xdr:blipFill>
      <xdr:spPr bwMode="auto">
        <a:xfrm>
          <a:off x="1243011" y="301621"/>
          <a:ext cx="1081090" cy="1231250"/>
        </a:xfrm>
        <a:prstGeom prst="rect">
          <a:avLst/>
        </a:prstGeom>
        <a:noFill/>
        <a:ln w="9525">
          <a:noFill/>
          <a:miter lim="800000"/>
          <a:headEnd/>
          <a:tailEnd/>
        </a:ln>
      </xdr:spPr>
    </xdr:pic>
    <xdr:clientData/>
  </xdr:oneCellAnchor>
  <xdr:oneCellAnchor>
    <xdr:from>
      <xdr:col>2</xdr:col>
      <xdr:colOff>481011</xdr:colOff>
      <xdr:row>0</xdr:row>
      <xdr:rowOff>301621</xdr:rowOff>
    </xdr:from>
    <xdr:ext cx="1081090" cy="1231250"/>
    <xdr:pic>
      <xdr:nvPicPr>
        <xdr:cNvPr id="7" name="1 Imagen" descr="logo_habitat_bn chiqui.jpg">
          <a:extLst>
            <a:ext uri="{FF2B5EF4-FFF2-40B4-BE49-F238E27FC236}">
              <a16:creationId xmlns:a16="http://schemas.microsoft.com/office/drawing/2014/main" id="{4F5FA61B-EE1E-4A72-8B10-21DF4644744B}"/>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1</xdr:row>
      <xdr:rowOff>154781</xdr:rowOff>
    </xdr:from>
    <xdr:to>
      <xdr:col>1</xdr:col>
      <xdr:colOff>12015</xdr:colOff>
      <xdr:row>4</xdr:row>
      <xdr:rowOff>154824</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906" y="345281"/>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5"/>
  <sheetViews>
    <sheetView view="pageBreakPreview" topLeftCell="B3" zoomScale="90" zoomScaleNormal="90" zoomScaleSheetLayoutView="90" workbookViewId="0">
      <selection activeCell="E5" sqref="E5"/>
    </sheetView>
  </sheetViews>
  <sheetFormatPr baseColWidth="10" defaultRowHeight="12.75" x14ac:dyDescent="0.25"/>
  <cols>
    <col min="1" max="1" width="11.42578125" style="193"/>
    <col min="2" max="2" width="11.28515625" style="329" customWidth="1"/>
    <col min="3" max="3" width="28" style="330" customWidth="1"/>
    <col min="4" max="4" width="22" style="331" customWidth="1"/>
    <col min="5" max="5" width="181.5703125" style="329" customWidth="1"/>
    <col min="6" max="6" width="15.28515625" style="330" customWidth="1"/>
    <col min="7" max="7" width="20.85546875" style="330" customWidth="1"/>
    <col min="8" max="8" width="35.7109375" style="330" customWidth="1"/>
    <col min="9" max="9" width="94.7109375" style="331" customWidth="1"/>
    <col min="10" max="10" width="66.5703125" style="330" customWidth="1"/>
    <col min="11" max="11" width="210.85546875" style="331" customWidth="1"/>
    <col min="12" max="12" width="15.7109375" style="331" customWidth="1"/>
    <col min="13" max="13" width="27.42578125" style="331" customWidth="1"/>
    <col min="14" max="14" width="53.5703125" style="331" customWidth="1"/>
    <col min="15" max="15" width="42.7109375" style="331" customWidth="1"/>
    <col min="16" max="16" width="35" style="330" customWidth="1"/>
    <col min="17" max="17" width="22.7109375" style="330" customWidth="1"/>
    <col min="18" max="18" width="18" style="330" customWidth="1"/>
    <col min="19" max="19" width="18.7109375" style="331" customWidth="1"/>
    <col min="20" max="20" width="19.140625" style="331" customWidth="1"/>
    <col min="21" max="21" width="25.5703125" style="330" customWidth="1"/>
    <col min="22" max="22" width="12.28515625" style="331" customWidth="1"/>
    <col min="23" max="23" width="20" style="330" customWidth="1"/>
    <col min="24" max="24" width="134.85546875" style="331" customWidth="1"/>
    <col min="25" max="25" width="130.28515625" style="331" customWidth="1"/>
    <col min="26" max="26" width="29.7109375" style="332" customWidth="1"/>
    <col min="27" max="27" width="27.42578125" style="332" customWidth="1"/>
    <col min="28" max="28" width="30.5703125" style="331" customWidth="1"/>
    <col min="29" max="29" width="28.140625" style="198" hidden="1" customWidth="1"/>
    <col min="30" max="16384" width="11.42578125" style="199"/>
  </cols>
  <sheetData>
    <row r="1" spans="1:29" s="187" customFormat="1" ht="81" customHeight="1" x14ac:dyDescent="0.25">
      <c r="A1" s="179"/>
      <c r="B1" s="180"/>
      <c r="C1" s="181"/>
      <c r="D1" s="182"/>
      <c r="E1" s="183" t="s">
        <v>752</v>
      </c>
      <c r="F1" s="183"/>
      <c r="G1" s="183"/>
      <c r="H1" s="183"/>
      <c r="I1" s="183"/>
      <c r="J1" s="183"/>
      <c r="K1" s="183"/>
      <c r="L1" s="183"/>
      <c r="M1" s="183"/>
      <c r="N1" s="183"/>
      <c r="O1" s="183"/>
      <c r="P1" s="183"/>
      <c r="Q1" s="183"/>
      <c r="R1" s="183"/>
      <c r="S1" s="183"/>
      <c r="T1" s="183"/>
      <c r="U1" s="184"/>
      <c r="V1" s="185"/>
      <c r="W1" s="184"/>
      <c r="X1" s="185"/>
      <c r="Y1" s="185"/>
      <c r="Z1" s="184"/>
      <c r="AA1" s="184"/>
      <c r="AB1" s="185"/>
      <c r="AC1" s="186"/>
    </row>
    <row r="2" spans="1:29" s="187" customFormat="1" ht="81" customHeight="1" x14ac:dyDescent="0.25">
      <c r="A2" s="179"/>
      <c r="B2" s="180"/>
      <c r="C2" s="188"/>
      <c r="D2" s="189"/>
      <c r="E2" s="190" t="s">
        <v>753</v>
      </c>
      <c r="F2" s="190"/>
      <c r="G2" s="190"/>
      <c r="H2" s="190"/>
      <c r="I2" s="190"/>
      <c r="J2" s="190"/>
      <c r="K2" s="190"/>
      <c r="L2" s="190"/>
      <c r="M2" s="190"/>
      <c r="N2" s="190"/>
      <c r="O2" s="190"/>
      <c r="P2" s="190"/>
      <c r="Q2" s="190"/>
      <c r="R2" s="190"/>
      <c r="S2" s="190"/>
      <c r="T2" s="190"/>
      <c r="U2" s="191"/>
      <c r="V2" s="192"/>
      <c r="W2" s="191"/>
      <c r="X2" s="192"/>
      <c r="Y2" s="192"/>
      <c r="Z2" s="191"/>
      <c r="AA2" s="191"/>
      <c r="AB2" s="192"/>
      <c r="AC2" s="186"/>
    </row>
    <row r="3" spans="1:29" ht="29.25" customHeight="1" x14ac:dyDescent="0.25">
      <c r="B3" s="194" t="s">
        <v>754</v>
      </c>
      <c r="C3" s="195" t="s">
        <v>755</v>
      </c>
      <c r="D3" s="195"/>
      <c r="E3" s="195" t="s">
        <v>756</v>
      </c>
      <c r="F3" s="195" t="s">
        <v>757</v>
      </c>
      <c r="G3" s="195" t="s">
        <v>758</v>
      </c>
      <c r="H3" s="195" t="s">
        <v>759</v>
      </c>
      <c r="I3" s="195" t="s">
        <v>760</v>
      </c>
      <c r="J3" s="195" t="s">
        <v>761</v>
      </c>
      <c r="K3" s="195" t="s">
        <v>762</v>
      </c>
      <c r="L3" s="195" t="s">
        <v>763</v>
      </c>
      <c r="M3" s="195" t="s">
        <v>764</v>
      </c>
      <c r="N3" s="195"/>
      <c r="O3" s="195" t="s">
        <v>0</v>
      </c>
      <c r="P3" s="195" t="s">
        <v>765</v>
      </c>
      <c r="Q3" s="195" t="s">
        <v>766</v>
      </c>
      <c r="R3" s="195"/>
      <c r="S3" s="195" t="s">
        <v>767</v>
      </c>
      <c r="T3" s="195"/>
      <c r="U3" s="196" t="s">
        <v>768</v>
      </c>
      <c r="V3" s="196"/>
      <c r="W3" s="196"/>
      <c r="X3" s="196"/>
      <c r="Y3" s="196"/>
      <c r="Z3" s="196"/>
      <c r="AA3" s="196"/>
      <c r="AB3" s="197" t="s">
        <v>769</v>
      </c>
    </row>
    <row r="4" spans="1:29" ht="42.75" customHeight="1" x14ac:dyDescent="0.25">
      <c r="B4" s="200"/>
      <c r="C4" s="201" t="s">
        <v>770</v>
      </c>
      <c r="D4" s="202" t="s">
        <v>771</v>
      </c>
      <c r="E4" s="195"/>
      <c r="F4" s="195"/>
      <c r="G4" s="195"/>
      <c r="H4" s="195"/>
      <c r="I4" s="195"/>
      <c r="J4" s="195"/>
      <c r="K4" s="195"/>
      <c r="L4" s="195"/>
      <c r="M4" s="202" t="s">
        <v>772</v>
      </c>
      <c r="N4" s="202" t="s">
        <v>773</v>
      </c>
      <c r="O4" s="195"/>
      <c r="P4" s="195"/>
      <c r="Q4" s="202" t="s">
        <v>774</v>
      </c>
      <c r="R4" s="202" t="s">
        <v>775</v>
      </c>
      <c r="S4" s="202" t="s">
        <v>776</v>
      </c>
      <c r="T4" s="202" t="s">
        <v>777</v>
      </c>
      <c r="U4" s="203" t="s">
        <v>778</v>
      </c>
      <c r="V4" s="203" t="s">
        <v>779</v>
      </c>
      <c r="W4" s="203" t="s">
        <v>764</v>
      </c>
      <c r="X4" s="203" t="s">
        <v>780</v>
      </c>
      <c r="Y4" s="203" t="s">
        <v>781</v>
      </c>
      <c r="Z4" s="203" t="s">
        <v>782</v>
      </c>
      <c r="AA4" s="203" t="s">
        <v>783</v>
      </c>
      <c r="AB4" s="204" t="s">
        <v>784</v>
      </c>
      <c r="AC4" s="205" t="s">
        <v>785</v>
      </c>
    </row>
    <row r="5" spans="1:29" s="216" customFormat="1" ht="407.25" customHeight="1" x14ac:dyDescent="0.25">
      <c r="A5" s="206" t="s">
        <v>786</v>
      </c>
      <c r="B5" s="206">
        <v>4</v>
      </c>
      <c r="C5" s="207" t="s">
        <v>787</v>
      </c>
      <c r="D5" s="207"/>
      <c r="E5" s="208" t="s">
        <v>788</v>
      </c>
      <c r="F5" s="209">
        <v>42361</v>
      </c>
      <c r="G5" s="207" t="s">
        <v>1</v>
      </c>
      <c r="H5" s="207" t="s">
        <v>789</v>
      </c>
      <c r="I5" s="210"/>
      <c r="J5" s="210" t="s">
        <v>790</v>
      </c>
      <c r="K5" s="208"/>
      <c r="L5" s="207"/>
      <c r="M5" s="207"/>
      <c r="N5" s="207"/>
      <c r="O5" s="207"/>
      <c r="P5" s="207"/>
      <c r="Q5" s="210"/>
      <c r="R5" s="210"/>
      <c r="S5" s="211"/>
      <c r="T5" s="211"/>
      <c r="U5" s="212" t="s">
        <v>791</v>
      </c>
      <c r="V5" s="207" t="s">
        <v>792</v>
      </c>
      <c r="W5" s="207" t="s">
        <v>793</v>
      </c>
      <c r="X5" s="210" t="s">
        <v>794</v>
      </c>
      <c r="Y5" s="210" t="s">
        <v>795</v>
      </c>
      <c r="Z5" s="213">
        <v>0</v>
      </c>
      <c r="AA5" s="207" t="s">
        <v>796</v>
      </c>
      <c r="AB5" s="214"/>
      <c r="AC5" s="215" t="s">
        <v>797</v>
      </c>
    </row>
    <row r="6" spans="1:29" s="220" customFormat="1" ht="409.5" customHeight="1" x14ac:dyDescent="0.25">
      <c r="A6" s="206" t="s">
        <v>798</v>
      </c>
      <c r="B6" s="206">
        <v>27</v>
      </c>
      <c r="C6" s="207" t="s">
        <v>787</v>
      </c>
      <c r="D6" s="207"/>
      <c r="E6" s="210" t="s">
        <v>799</v>
      </c>
      <c r="F6" s="209">
        <v>41724</v>
      </c>
      <c r="G6" s="207" t="s">
        <v>3</v>
      </c>
      <c r="H6" s="207" t="s">
        <v>800</v>
      </c>
      <c r="I6" s="210" t="s">
        <v>801</v>
      </c>
      <c r="J6" s="217" t="s">
        <v>802</v>
      </c>
      <c r="K6" s="210" t="s">
        <v>803</v>
      </c>
      <c r="L6" s="207" t="s">
        <v>804</v>
      </c>
      <c r="M6" s="207" t="s">
        <v>805</v>
      </c>
      <c r="N6" s="207" t="s">
        <v>806</v>
      </c>
      <c r="O6" s="207" t="s">
        <v>807</v>
      </c>
      <c r="P6" s="207" t="s">
        <v>808</v>
      </c>
      <c r="Q6" s="207" t="s">
        <v>792</v>
      </c>
      <c r="R6" s="207" t="s">
        <v>792</v>
      </c>
      <c r="S6" s="212">
        <v>41852</v>
      </c>
      <c r="T6" s="212">
        <v>42004</v>
      </c>
      <c r="U6" s="212">
        <v>42951</v>
      </c>
      <c r="V6" s="207" t="s">
        <v>809</v>
      </c>
      <c r="W6" s="207" t="s">
        <v>793</v>
      </c>
      <c r="X6" s="218" t="s">
        <v>810</v>
      </c>
      <c r="Y6" s="218" t="s">
        <v>811</v>
      </c>
      <c r="Z6" s="213">
        <v>1</v>
      </c>
      <c r="AA6" s="207" t="s">
        <v>812</v>
      </c>
      <c r="AB6" s="214"/>
      <c r="AC6" s="219"/>
    </row>
    <row r="7" spans="1:29" s="216" customFormat="1" ht="271.5" customHeight="1" x14ac:dyDescent="0.25">
      <c r="A7" s="206" t="s">
        <v>813</v>
      </c>
      <c r="B7" s="206">
        <v>42</v>
      </c>
      <c r="C7" s="207" t="s">
        <v>814</v>
      </c>
      <c r="D7" s="207"/>
      <c r="E7" s="208" t="s">
        <v>815</v>
      </c>
      <c r="F7" s="212">
        <v>42476</v>
      </c>
      <c r="G7" s="221" t="s">
        <v>816</v>
      </c>
      <c r="H7" s="207" t="s">
        <v>817</v>
      </c>
      <c r="I7" s="208" t="s">
        <v>818</v>
      </c>
      <c r="J7" s="222" t="s">
        <v>819</v>
      </c>
      <c r="K7" s="208"/>
      <c r="L7" s="207"/>
      <c r="M7" s="221"/>
      <c r="N7" s="207"/>
      <c r="O7" s="221"/>
      <c r="P7" s="221"/>
      <c r="Q7" s="207"/>
      <c r="R7" s="207"/>
      <c r="S7" s="208"/>
      <c r="T7" s="208"/>
      <c r="U7" s="211" t="s">
        <v>820</v>
      </c>
      <c r="V7" s="207" t="s">
        <v>792</v>
      </c>
      <c r="W7" s="207" t="s">
        <v>793</v>
      </c>
      <c r="X7" s="210"/>
      <c r="Y7" s="210" t="s">
        <v>821</v>
      </c>
      <c r="Z7" s="213">
        <v>0</v>
      </c>
      <c r="AA7" s="223" t="s">
        <v>822</v>
      </c>
      <c r="AB7" s="214"/>
      <c r="AC7" s="215" t="s">
        <v>797</v>
      </c>
    </row>
    <row r="8" spans="1:29" s="216" customFormat="1" ht="407.25" customHeight="1" x14ac:dyDescent="0.25">
      <c r="A8" s="206" t="s">
        <v>823</v>
      </c>
      <c r="B8" s="206">
        <v>56</v>
      </c>
      <c r="C8" s="207"/>
      <c r="D8" s="207" t="s">
        <v>824</v>
      </c>
      <c r="E8" s="210" t="s">
        <v>825</v>
      </c>
      <c r="F8" s="209">
        <v>42521</v>
      </c>
      <c r="G8" s="207" t="s">
        <v>826</v>
      </c>
      <c r="H8" s="207" t="s">
        <v>827</v>
      </c>
      <c r="I8" s="210" t="s">
        <v>828</v>
      </c>
      <c r="J8" s="210" t="s">
        <v>829</v>
      </c>
      <c r="K8" s="210" t="s">
        <v>830</v>
      </c>
      <c r="L8" s="207" t="s">
        <v>831</v>
      </c>
      <c r="M8" s="207" t="s">
        <v>832</v>
      </c>
      <c r="N8" s="207" t="s">
        <v>1</v>
      </c>
      <c r="O8" s="207" t="s">
        <v>833</v>
      </c>
      <c r="P8" s="207" t="s">
        <v>834</v>
      </c>
      <c r="Q8" s="207"/>
      <c r="R8" s="207" t="s">
        <v>835</v>
      </c>
      <c r="S8" s="211">
        <v>42523</v>
      </c>
      <c r="T8" s="211">
        <v>42887</v>
      </c>
      <c r="U8" s="211">
        <v>43063</v>
      </c>
      <c r="V8" s="211" t="s">
        <v>792</v>
      </c>
      <c r="W8" s="207" t="s">
        <v>793</v>
      </c>
      <c r="X8" s="210"/>
      <c r="Y8" s="210" t="s">
        <v>836</v>
      </c>
      <c r="Z8" s="213">
        <v>0</v>
      </c>
      <c r="AA8" s="223" t="s">
        <v>822</v>
      </c>
      <c r="AB8" s="214"/>
      <c r="AC8" s="215" t="s">
        <v>797</v>
      </c>
    </row>
    <row r="9" spans="1:29" s="225" customFormat="1" ht="150.75" customHeight="1" x14ac:dyDescent="0.25">
      <c r="A9" s="206" t="s">
        <v>837</v>
      </c>
      <c r="B9" s="206">
        <v>57</v>
      </c>
      <c r="C9" s="207"/>
      <c r="D9" s="207" t="s">
        <v>824</v>
      </c>
      <c r="E9" s="210" t="s">
        <v>838</v>
      </c>
      <c r="F9" s="209">
        <v>42521</v>
      </c>
      <c r="G9" s="207" t="s">
        <v>826</v>
      </c>
      <c r="H9" s="207" t="s">
        <v>827</v>
      </c>
      <c r="I9" s="210" t="s">
        <v>839</v>
      </c>
      <c r="J9" s="210" t="s">
        <v>840</v>
      </c>
      <c r="K9" s="210" t="s">
        <v>841</v>
      </c>
      <c r="L9" s="207" t="s">
        <v>831</v>
      </c>
      <c r="M9" s="207" t="s">
        <v>832</v>
      </c>
      <c r="N9" s="207" t="s">
        <v>1</v>
      </c>
      <c r="O9" s="207" t="s">
        <v>842</v>
      </c>
      <c r="P9" s="207" t="s">
        <v>843</v>
      </c>
      <c r="Q9" s="207"/>
      <c r="R9" s="207" t="s">
        <v>835</v>
      </c>
      <c r="S9" s="211">
        <v>42522</v>
      </c>
      <c r="T9" s="211">
        <v>42583</v>
      </c>
      <c r="U9" s="211">
        <v>42949</v>
      </c>
      <c r="V9" s="211" t="s">
        <v>792</v>
      </c>
      <c r="W9" s="207" t="s">
        <v>793</v>
      </c>
      <c r="X9" s="210" t="s">
        <v>844</v>
      </c>
      <c r="Y9" s="210" t="s">
        <v>845</v>
      </c>
      <c r="Z9" s="213">
        <v>1</v>
      </c>
      <c r="AA9" s="207" t="s">
        <v>812</v>
      </c>
      <c r="AB9" s="214"/>
      <c r="AC9" s="224"/>
    </row>
    <row r="10" spans="1:29" s="225" customFormat="1" ht="130.5" customHeight="1" x14ac:dyDescent="0.25">
      <c r="A10" s="206" t="s">
        <v>846</v>
      </c>
      <c r="B10" s="206">
        <v>58</v>
      </c>
      <c r="C10" s="207"/>
      <c r="D10" s="207" t="s">
        <v>824</v>
      </c>
      <c r="E10" s="210" t="s">
        <v>847</v>
      </c>
      <c r="F10" s="209">
        <v>42521</v>
      </c>
      <c r="G10" s="207" t="s">
        <v>826</v>
      </c>
      <c r="H10" s="207" t="s">
        <v>827</v>
      </c>
      <c r="I10" s="210" t="s">
        <v>848</v>
      </c>
      <c r="J10" s="210" t="s">
        <v>849</v>
      </c>
      <c r="K10" s="210" t="s">
        <v>850</v>
      </c>
      <c r="L10" s="207" t="s">
        <v>804</v>
      </c>
      <c r="M10" s="207" t="s">
        <v>832</v>
      </c>
      <c r="N10" s="207" t="s">
        <v>1</v>
      </c>
      <c r="O10" s="207" t="s">
        <v>851</v>
      </c>
      <c r="P10" s="207" t="s">
        <v>852</v>
      </c>
      <c r="Q10" s="210"/>
      <c r="R10" s="210" t="s">
        <v>853</v>
      </c>
      <c r="S10" s="211">
        <v>42736</v>
      </c>
      <c r="T10" s="211">
        <v>42826</v>
      </c>
      <c r="U10" s="211">
        <v>42949</v>
      </c>
      <c r="V10" s="211" t="s">
        <v>792</v>
      </c>
      <c r="W10" s="207" t="s">
        <v>793</v>
      </c>
      <c r="X10" s="210" t="s">
        <v>854</v>
      </c>
      <c r="Y10" s="210" t="s">
        <v>855</v>
      </c>
      <c r="Z10" s="213">
        <v>1</v>
      </c>
      <c r="AA10" s="207" t="s">
        <v>812</v>
      </c>
      <c r="AB10" s="214"/>
      <c r="AC10" s="224"/>
    </row>
    <row r="11" spans="1:29" s="225" customFormat="1" ht="93.75" x14ac:dyDescent="0.25">
      <c r="A11" s="206" t="s">
        <v>856</v>
      </c>
      <c r="B11" s="206">
        <v>59</v>
      </c>
      <c r="C11" s="207"/>
      <c r="D11" s="207" t="s">
        <v>824</v>
      </c>
      <c r="E11" s="210" t="s">
        <v>857</v>
      </c>
      <c r="F11" s="209">
        <v>42521</v>
      </c>
      <c r="G11" s="207" t="s">
        <v>826</v>
      </c>
      <c r="H11" s="207" t="s">
        <v>827</v>
      </c>
      <c r="I11" s="210" t="s">
        <v>858</v>
      </c>
      <c r="J11" s="210" t="s">
        <v>859</v>
      </c>
      <c r="K11" s="210" t="s">
        <v>860</v>
      </c>
      <c r="L11" s="207" t="s">
        <v>831</v>
      </c>
      <c r="M11" s="207" t="s">
        <v>832</v>
      </c>
      <c r="N11" s="207" t="s">
        <v>1</v>
      </c>
      <c r="O11" s="207" t="s">
        <v>861</v>
      </c>
      <c r="P11" s="207" t="s">
        <v>862</v>
      </c>
      <c r="Q11" s="210"/>
      <c r="R11" s="210" t="s">
        <v>853</v>
      </c>
      <c r="S11" s="211">
        <v>42827</v>
      </c>
      <c r="T11" s="211">
        <v>42917</v>
      </c>
      <c r="U11" s="211">
        <v>42949</v>
      </c>
      <c r="V11" s="211" t="s">
        <v>792</v>
      </c>
      <c r="W11" s="207" t="s">
        <v>793</v>
      </c>
      <c r="X11" s="210" t="s">
        <v>863</v>
      </c>
      <c r="Y11" s="210" t="s">
        <v>864</v>
      </c>
      <c r="Z11" s="213">
        <v>1</v>
      </c>
      <c r="AA11" s="207" t="s">
        <v>812</v>
      </c>
      <c r="AB11" s="214"/>
      <c r="AC11" s="224"/>
    </row>
    <row r="12" spans="1:29" s="225" customFormat="1" ht="131.25" x14ac:dyDescent="0.25">
      <c r="A12" s="206" t="s">
        <v>865</v>
      </c>
      <c r="B12" s="206">
        <v>60</v>
      </c>
      <c r="C12" s="207"/>
      <c r="D12" s="207" t="s">
        <v>824</v>
      </c>
      <c r="E12" s="210" t="s">
        <v>866</v>
      </c>
      <c r="F12" s="209">
        <v>42521</v>
      </c>
      <c r="G12" s="207" t="s">
        <v>826</v>
      </c>
      <c r="H12" s="207" t="s">
        <v>827</v>
      </c>
      <c r="I12" s="210" t="s">
        <v>867</v>
      </c>
      <c r="J12" s="210" t="s">
        <v>868</v>
      </c>
      <c r="K12" s="210" t="s">
        <v>869</v>
      </c>
      <c r="L12" s="207" t="s">
        <v>831</v>
      </c>
      <c r="M12" s="207" t="s">
        <v>832</v>
      </c>
      <c r="N12" s="207" t="s">
        <v>1</v>
      </c>
      <c r="O12" s="207" t="s">
        <v>870</v>
      </c>
      <c r="P12" s="207" t="s">
        <v>871</v>
      </c>
      <c r="Q12" s="210"/>
      <c r="R12" s="210" t="s">
        <v>853</v>
      </c>
      <c r="S12" s="211">
        <v>42736</v>
      </c>
      <c r="T12" s="211">
        <v>42826</v>
      </c>
      <c r="U12" s="211">
        <v>42949</v>
      </c>
      <c r="V12" s="211" t="s">
        <v>792</v>
      </c>
      <c r="W12" s="207" t="s">
        <v>793</v>
      </c>
      <c r="X12" s="210" t="s">
        <v>872</v>
      </c>
      <c r="Y12" s="210" t="s">
        <v>873</v>
      </c>
      <c r="Z12" s="213">
        <v>1</v>
      </c>
      <c r="AA12" s="207" t="s">
        <v>812</v>
      </c>
      <c r="AB12" s="214"/>
      <c r="AC12" s="224"/>
    </row>
    <row r="13" spans="1:29" s="216" customFormat="1" ht="240.75" customHeight="1" x14ac:dyDescent="0.25">
      <c r="A13" s="206" t="s">
        <v>874</v>
      </c>
      <c r="B13" s="206">
        <v>61</v>
      </c>
      <c r="C13" s="207"/>
      <c r="D13" s="207" t="s">
        <v>824</v>
      </c>
      <c r="E13" s="210" t="s">
        <v>875</v>
      </c>
      <c r="F13" s="209">
        <v>42461</v>
      </c>
      <c r="G13" s="207" t="s">
        <v>826</v>
      </c>
      <c r="H13" s="207" t="s">
        <v>827</v>
      </c>
      <c r="I13" s="210" t="s">
        <v>876</v>
      </c>
      <c r="J13" s="210" t="s">
        <v>877</v>
      </c>
      <c r="K13" s="210" t="s">
        <v>878</v>
      </c>
      <c r="L13" s="207" t="s">
        <v>804</v>
      </c>
      <c r="M13" s="207" t="s">
        <v>832</v>
      </c>
      <c r="N13" s="207" t="s">
        <v>1</v>
      </c>
      <c r="O13" s="207" t="s">
        <v>879</v>
      </c>
      <c r="P13" s="207" t="s">
        <v>880</v>
      </c>
      <c r="Q13" s="210"/>
      <c r="R13" s="210" t="s">
        <v>853</v>
      </c>
      <c r="S13" s="211">
        <v>42827</v>
      </c>
      <c r="T13" s="211">
        <v>42767</v>
      </c>
      <c r="U13" s="211" t="s">
        <v>881</v>
      </c>
      <c r="V13" s="211" t="s">
        <v>792</v>
      </c>
      <c r="W13" s="207" t="s">
        <v>793</v>
      </c>
      <c r="X13" s="210" t="s">
        <v>882</v>
      </c>
      <c r="Y13" s="210" t="s">
        <v>883</v>
      </c>
      <c r="Z13" s="163">
        <v>0.82</v>
      </c>
      <c r="AA13" s="223" t="s">
        <v>822</v>
      </c>
      <c r="AB13" s="214"/>
      <c r="AC13" s="215" t="s">
        <v>797</v>
      </c>
    </row>
    <row r="14" spans="1:29" s="225" customFormat="1" ht="93.75" x14ac:dyDescent="0.25">
      <c r="A14" s="206" t="s">
        <v>884</v>
      </c>
      <c r="B14" s="206">
        <v>62</v>
      </c>
      <c r="C14" s="207"/>
      <c r="D14" s="207" t="s">
        <v>824</v>
      </c>
      <c r="E14" s="210" t="s">
        <v>885</v>
      </c>
      <c r="F14" s="209">
        <v>42521</v>
      </c>
      <c r="G14" s="207" t="s">
        <v>826</v>
      </c>
      <c r="H14" s="207" t="s">
        <v>827</v>
      </c>
      <c r="I14" s="210" t="s">
        <v>886</v>
      </c>
      <c r="J14" s="210" t="s">
        <v>887</v>
      </c>
      <c r="K14" s="210" t="s">
        <v>888</v>
      </c>
      <c r="L14" s="207" t="s">
        <v>831</v>
      </c>
      <c r="M14" s="207" t="s">
        <v>832</v>
      </c>
      <c r="N14" s="207" t="s">
        <v>1</v>
      </c>
      <c r="O14" s="207" t="s">
        <v>889</v>
      </c>
      <c r="P14" s="207" t="s">
        <v>890</v>
      </c>
      <c r="Q14" s="210"/>
      <c r="R14" s="210" t="s">
        <v>853</v>
      </c>
      <c r="S14" s="211">
        <v>42827</v>
      </c>
      <c r="T14" s="211">
        <v>42917</v>
      </c>
      <c r="U14" s="211">
        <v>43063</v>
      </c>
      <c r="V14" s="211" t="s">
        <v>792</v>
      </c>
      <c r="W14" s="207" t="s">
        <v>793</v>
      </c>
      <c r="X14" s="210" t="s">
        <v>891</v>
      </c>
      <c r="Y14" s="210" t="s">
        <v>892</v>
      </c>
      <c r="Z14" s="213">
        <v>1</v>
      </c>
      <c r="AA14" s="207" t="s">
        <v>812</v>
      </c>
      <c r="AB14" s="214"/>
      <c r="AC14" s="224"/>
    </row>
    <row r="15" spans="1:29" s="225" customFormat="1" ht="206.25" customHeight="1" x14ac:dyDescent="0.25">
      <c r="A15" s="206" t="s">
        <v>893</v>
      </c>
      <c r="B15" s="206">
        <v>63</v>
      </c>
      <c r="C15" s="207"/>
      <c r="D15" s="207" t="s">
        <v>824</v>
      </c>
      <c r="E15" s="210" t="s">
        <v>894</v>
      </c>
      <c r="F15" s="209">
        <v>42461</v>
      </c>
      <c r="G15" s="207" t="s">
        <v>826</v>
      </c>
      <c r="H15" s="207" t="s">
        <v>827</v>
      </c>
      <c r="I15" s="210" t="s">
        <v>895</v>
      </c>
      <c r="J15" s="210" t="s">
        <v>896</v>
      </c>
      <c r="K15" s="210" t="s">
        <v>897</v>
      </c>
      <c r="L15" s="207" t="s">
        <v>831</v>
      </c>
      <c r="M15" s="207" t="s">
        <v>832</v>
      </c>
      <c r="N15" s="207" t="s">
        <v>1</v>
      </c>
      <c r="O15" s="207" t="s">
        <v>898</v>
      </c>
      <c r="P15" s="207" t="s">
        <v>899</v>
      </c>
      <c r="Q15" s="210"/>
      <c r="R15" s="226">
        <v>400000000</v>
      </c>
      <c r="S15" s="211">
        <v>42614</v>
      </c>
      <c r="T15" s="211">
        <v>42719</v>
      </c>
      <c r="U15" s="211">
        <v>42949</v>
      </c>
      <c r="V15" s="211" t="s">
        <v>792</v>
      </c>
      <c r="W15" s="207" t="s">
        <v>793</v>
      </c>
      <c r="X15" s="210" t="s">
        <v>900</v>
      </c>
      <c r="Y15" s="210" t="s">
        <v>901</v>
      </c>
      <c r="Z15" s="213">
        <v>1</v>
      </c>
      <c r="AA15" s="207" t="s">
        <v>812</v>
      </c>
      <c r="AB15" s="214"/>
      <c r="AC15" s="224"/>
    </row>
    <row r="16" spans="1:29" s="216" customFormat="1" ht="148.5" customHeight="1" x14ac:dyDescent="0.25">
      <c r="A16" s="206" t="s">
        <v>902</v>
      </c>
      <c r="B16" s="206">
        <v>64</v>
      </c>
      <c r="C16" s="207"/>
      <c r="D16" s="207" t="s">
        <v>824</v>
      </c>
      <c r="E16" s="210" t="s">
        <v>903</v>
      </c>
      <c r="F16" s="209">
        <v>42521</v>
      </c>
      <c r="G16" s="207" t="s">
        <v>826</v>
      </c>
      <c r="H16" s="207" t="s">
        <v>827</v>
      </c>
      <c r="I16" s="210" t="s">
        <v>904</v>
      </c>
      <c r="J16" s="210" t="s">
        <v>905</v>
      </c>
      <c r="K16" s="210" t="s">
        <v>906</v>
      </c>
      <c r="L16" s="207" t="s">
        <v>831</v>
      </c>
      <c r="M16" s="207" t="s">
        <v>2</v>
      </c>
      <c r="N16" s="207" t="s">
        <v>1</v>
      </c>
      <c r="O16" s="207" t="s">
        <v>907</v>
      </c>
      <c r="P16" s="207" t="s">
        <v>908</v>
      </c>
      <c r="Q16" s="210"/>
      <c r="R16" s="207" t="s">
        <v>853</v>
      </c>
      <c r="S16" s="211">
        <v>43101</v>
      </c>
      <c r="T16" s="211">
        <v>43252</v>
      </c>
      <c r="U16" s="211">
        <v>43063</v>
      </c>
      <c r="V16" s="211" t="s">
        <v>792</v>
      </c>
      <c r="W16" s="207" t="s">
        <v>793</v>
      </c>
      <c r="X16" s="210" t="s">
        <v>909</v>
      </c>
      <c r="Y16" s="210" t="s">
        <v>910</v>
      </c>
      <c r="Z16" s="213">
        <v>0</v>
      </c>
      <c r="AA16" s="207" t="s">
        <v>911</v>
      </c>
      <c r="AB16" s="214"/>
      <c r="AC16" s="227"/>
    </row>
    <row r="17" spans="1:29" s="225" customFormat="1" ht="100.5" customHeight="1" x14ac:dyDescent="0.25">
      <c r="A17" s="206" t="s">
        <v>912</v>
      </c>
      <c r="B17" s="206">
        <v>65</v>
      </c>
      <c r="C17" s="207"/>
      <c r="D17" s="207" t="s">
        <v>824</v>
      </c>
      <c r="E17" s="210" t="s">
        <v>913</v>
      </c>
      <c r="F17" s="209">
        <v>42521</v>
      </c>
      <c r="G17" s="207" t="s">
        <v>826</v>
      </c>
      <c r="H17" s="207" t="s">
        <v>827</v>
      </c>
      <c r="I17" s="210" t="s">
        <v>914</v>
      </c>
      <c r="J17" s="210" t="s">
        <v>915</v>
      </c>
      <c r="K17" s="210" t="s">
        <v>916</v>
      </c>
      <c r="L17" s="207" t="s">
        <v>831</v>
      </c>
      <c r="M17" s="207" t="s">
        <v>832</v>
      </c>
      <c r="N17" s="207" t="s">
        <v>1</v>
      </c>
      <c r="O17" s="207" t="s">
        <v>917</v>
      </c>
      <c r="P17" s="207" t="s">
        <v>918</v>
      </c>
      <c r="Q17" s="210"/>
      <c r="R17" s="210" t="s">
        <v>853</v>
      </c>
      <c r="S17" s="211">
        <v>42614</v>
      </c>
      <c r="T17" s="211">
        <v>42719</v>
      </c>
      <c r="U17" s="211">
        <v>42949</v>
      </c>
      <c r="V17" s="211" t="s">
        <v>792</v>
      </c>
      <c r="W17" s="207" t="s">
        <v>793</v>
      </c>
      <c r="X17" s="210" t="s">
        <v>919</v>
      </c>
      <c r="Y17" s="228" t="s">
        <v>920</v>
      </c>
      <c r="Z17" s="213">
        <v>1</v>
      </c>
      <c r="AA17" s="207" t="s">
        <v>812</v>
      </c>
      <c r="AB17" s="214"/>
      <c r="AC17" s="224"/>
    </row>
    <row r="18" spans="1:29" s="225" customFormat="1" ht="93.75" x14ac:dyDescent="0.25">
      <c r="A18" s="206" t="s">
        <v>921</v>
      </c>
      <c r="B18" s="206">
        <v>66</v>
      </c>
      <c r="C18" s="207"/>
      <c r="D18" s="207" t="s">
        <v>824</v>
      </c>
      <c r="E18" s="210" t="s">
        <v>922</v>
      </c>
      <c r="F18" s="209">
        <v>42521</v>
      </c>
      <c r="G18" s="207" t="s">
        <v>826</v>
      </c>
      <c r="H18" s="207" t="s">
        <v>827</v>
      </c>
      <c r="I18" s="210" t="s">
        <v>923</v>
      </c>
      <c r="J18" s="210" t="s">
        <v>924</v>
      </c>
      <c r="K18" s="210" t="s">
        <v>925</v>
      </c>
      <c r="L18" s="207" t="s">
        <v>831</v>
      </c>
      <c r="M18" s="207" t="s">
        <v>832</v>
      </c>
      <c r="N18" s="207" t="s">
        <v>1</v>
      </c>
      <c r="O18" s="207" t="s">
        <v>926</v>
      </c>
      <c r="P18" s="207"/>
      <c r="Q18" s="210"/>
      <c r="R18" s="210" t="s">
        <v>853</v>
      </c>
      <c r="S18" s="229">
        <v>42614</v>
      </c>
      <c r="T18" s="211">
        <v>42719</v>
      </c>
      <c r="U18" s="211">
        <v>42949</v>
      </c>
      <c r="V18" s="211" t="s">
        <v>792</v>
      </c>
      <c r="W18" s="207" t="s">
        <v>793</v>
      </c>
      <c r="X18" s="210" t="s">
        <v>927</v>
      </c>
      <c r="Y18" s="210" t="s">
        <v>928</v>
      </c>
      <c r="Z18" s="213">
        <v>1</v>
      </c>
      <c r="AA18" s="207" t="s">
        <v>812</v>
      </c>
      <c r="AB18" s="214"/>
      <c r="AC18" s="224"/>
    </row>
    <row r="19" spans="1:29" s="225" customFormat="1" ht="95.25" customHeight="1" x14ac:dyDescent="0.25">
      <c r="A19" s="206" t="s">
        <v>929</v>
      </c>
      <c r="B19" s="206">
        <v>67</v>
      </c>
      <c r="C19" s="207"/>
      <c r="D19" s="207" t="s">
        <v>824</v>
      </c>
      <c r="E19" s="210" t="s">
        <v>930</v>
      </c>
      <c r="F19" s="209">
        <v>42521</v>
      </c>
      <c r="G19" s="207" t="s">
        <v>826</v>
      </c>
      <c r="H19" s="207" t="s">
        <v>827</v>
      </c>
      <c r="I19" s="210" t="s">
        <v>931</v>
      </c>
      <c r="J19" s="210" t="s">
        <v>932</v>
      </c>
      <c r="K19" s="210" t="s">
        <v>933</v>
      </c>
      <c r="L19" s="207" t="s">
        <v>934</v>
      </c>
      <c r="M19" s="207" t="s">
        <v>832</v>
      </c>
      <c r="N19" s="207" t="s">
        <v>1</v>
      </c>
      <c r="O19" s="207" t="s">
        <v>935</v>
      </c>
      <c r="P19" s="207" t="s">
        <v>936</v>
      </c>
      <c r="Q19" s="210"/>
      <c r="R19" s="210" t="s">
        <v>853</v>
      </c>
      <c r="S19" s="229">
        <v>42614</v>
      </c>
      <c r="T19" s="211">
        <v>42719</v>
      </c>
      <c r="U19" s="211">
        <v>42949</v>
      </c>
      <c r="V19" s="211" t="s">
        <v>792</v>
      </c>
      <c r="W19" s="207" t="s">
        <v>793</v>
      </c>
      <c r="X19" s="210" t="s">
        <v>937</v>
      </c>
      <c r="Y19" s="210" t="s">
        <v>938</v>
      </c>
      <c r="Z19" s="213">
        <v>1</v>
      </c>
      <c r="AA19" s="207" t="s">
        <v>812</v>
      </c>
      <c r="AB19" s="214"/>
      <c r="AC19" s="224"/>
    </row>
    <row r="20" spans="1:29" s="216" customFormat="1" ht="85.5" customHeight="1" x14ac:dyDescent="0.25">
      <c r="A20" s="206" t="s">
        <v>939</v>
      </c>
      <c r="B20" s="206">
        <v>68</v>
      </c>
      <c r="C20" s="207"/>
      <c r="D20" s="207" t="s">
        <v>824</v>
      </c>
      <c r="E20" s="210" t="s">
        <v>940</v>
      </c>
      <c r="F20" s="209">
        <v>42521</v>
      </c>
      <c r="G20" s="207" t="s">
        <v>826</v>
      </c>
      <c r="H20" s="207" t="s">
        <v>827</v>
      </c>
      <c r="I20" s="210" t="s">
        <v>941</v>
      </c>
      <c r="J20" s="210" t="s">
        <v>942</v>
      </c>
      <c r="K20" s="210" t="s">
        <v>943</v>
      </c>
      <c r="L20" s="207" t="s">
        <v>831</v>
      </c>
      <c r="M20" s="207" t="s">
        <v>832</v>
      </c>
      <c r="N20" s="207" t="s">
        <v>1</v>
      </c>
      <c r="O20" s="207" t="s">
        <v>944</v>
      </c>
      <c r="P20" s="207" t="s">
        <v>945</v>
      </c>
      <c r="Q20" s="210"/>
      <c r="R20" s="210" t="s">
        <v>853</v>
      </c>
      <c r="S20" s="211">
        <v>43101</v>
      </c>
      <c r="T20" s="211">
        <v>43160</v>
      </c>
      <c r="U20" s="211">
        <v>43063</v>
      </c>
      <c r="V20" s="211" t="s">
        <v>792</v>
      </c>
      <c r="W20" s="207" t="s">
        <v>793</v>
      </c>
      <c r="X20" s="210"/>
      <c r="Y20" s="228" t="s">
        <v>946</v>
      </c>
      <c r="Z20" s="213">
        <v>0</v>
      </c>
      <c r="AA20" s="207" t="s">
        <v>911</v>
      </c>
      <c r="AB20" s="214"/>
      <c r="AC20" s="227"/>
    </row>
    <row r="21" spans="1:29" s="216" customFormat="1" ht="156.75" customHeight="1" x14ac:dyDescent="0.25">
      <c r="A21" s="206" t="s">
        <v>947</v>
      </c>
      <c r="B21" s="206">
        <v>69</v>
      </c>
      <c r="C21" s="207"/>
      <c r="D21" s="207" t="s">
        <v>824</v>
      </c>
      <c r="E21" s="210" t="s">
        <v>948</v>
      </c>
      <c r="F21" s="209">
        <v>42521</v>
      </c>
      <c r="G21" s="207" t="s">
        <v>826</v>
      </c>
      <c r="H21" s="207" t="s">
        <v>827</v>
      </c>
      <c r="I21" s="210" t="s">
        <v>949</v>
      </c>
      <c r="J21" s="210" t="s">
        <v>950</v>
      </c>
      <c r="K21" s="210" t="s">
        <v>951</v>
      </c>
      <c r="L21" s="207" t="s">
        <v>831</v>
      </c>
      <c r="M21" s="207" t="s">
        <v>832</v>
      </c>
      <c r="N21" s="207" t="s">
        <v>1</v>
      </c>
      <c r="O21" s="207" t="s">
        <v>952</v>
      </c>
      <c r="P21" s="207" t="s">
        <v>953</v>
      </c>
      <c r="Q21" s="210"/>
      <c r="R21" s="226">
        <v>650000000</v>
      </c>
      <c r="S21" s="211">
        <v>42736</v>
      </c>
      <c r="T21" s="211">
        <v>43084</v>
      </c>
      <c r="U21" s="211">
        <v>43063</v>
      </c>
      <c r="V21" s="211" t="s">
        <v>792</v>
      </c>
      <c r="W21" s="207" t="s">
        <v>793</v>
      </c>
      <c r="X21" s="210"/>
      <c r="Y21" s="210" t="s">
        <v>954</v>
      </c>
      <c r="Z21" s="213">
        <v>0.5</v>
      </c>
      <c r="AA21" s="207" t="s">
        <v>911</v>
      </c>
      <c r="AB21" s="214"/>
      <c r="AC21" s="230" t="s">
        <v>955</v>
      </c>
    </row>
    <row r="22" spans="1:29" s="216" customFormat="1" ht="246" customHeight="1" x14ac:dyDescent="0.25">
      <c r="A22" s="206" t="s">
        <v>956</v>
      </c>
      <c r="B22" s="206">
        <v>70</v>
      </c>
      <c r="C22" s="207"/>
      <c r="D22" s="207" t="s">
        <v>824</v>
      </c>
      <c r="E22" s="210" t="s">
        <v>957</v>
      </c>
      <c r="F22" s="209">
        <v>42521</v>
      </c>
      <c r="G22" s="207" t="s">
        <v>826</v>
      </c>
      <c r="H22" s="207" t="s">
        <v>827</v>
      </c>
      <c r="I22" s="210" t="s">
        <v>958</v>
      </c>
      <c r="J22" s="210" t="s">
        <v>959</v>
      </c>
      <c r="K22" s="210" t="s">
        <v>960</v>
      </c>
      <c r="L22" s="207" t="s">
        <v>831</v>
      </c>
      <c r="M22" s="207" t="s">
        <v>832</v>
      </c>
      <c r="N22" s="207" t="s">
        <v>1</v>
      </c>
      <c r="O22" s="207" t="s">
        <v>961</v>
      </c>
      <c r="P22" s="207" t="s">
        <v>962</v>
      </c>
      <c r="Q22" s="210"/>
      <c r="R22" s="226">
        <v>2500000</v>
      </c>
      <c r="S22" s="211">
        <v>42887</v>
      </c>
      <c r="T22" s="211">
        <v>43084</v>
      </c>
      <c r="U22" s="211">
        <v>43063</v>
      </c>
      <c r="V22" s="211" t="s">
        <v>792</v>
      </c>
      <c r="W22" s="207" t="s">
        <v>793</v>
      </c>
      <c r="X22" s="210"/>
      <c r="Y22" s="210" t="s">
        <v>963</v>
      </c>
      <c r="Z22" s="213">
        <v>1</v>
      </c>
      <c r="AA22" s="207" t="s">
        <v>812</v>
      </c>
      <c r="AB22" s="214"/>
      <c r="AC22" s="230"/>
    </row>
    <row r="23" spans="1:29" s="225" customFormat="1" ht="75" x14ac:dyDescent="0.25">
      <c r="A23" s="206" t="s">
        <v>964</v>
      </c>
      <c r="B23" s="206">
        <v>71</v>
      </c>
      <c r="C23" s="207"/>
      <c r="D23" s="207" t="s">
        <v>824</v>
      </c>
      <c r="E23" s="210" t="s">
        <v>965</v>
      </c>
      <c r="F23" s="209">
        <v>42521</v>
      </c>
      <c r="G23" s="207" t="s">
        <v>826</v>
      </c>
      <c r="H23" s="207" t="s">
        <v>827</v>
      </c>
      <c r="I23" s="210" t="s">
        <v>966</v>
      </c>
      <c r="J23" s="210" t="s">
        <v>967</v>
      </c>
      <c r="K23" s="210" t="s">
        <v>968</v>
      </c>
      <c r="L23" s="207" t="s">
        <v>831</v>
      </c>
      <c r="M23" s="207" t="s">
        <v>832</v>
      </c>
      <c r="N23" s="207" t="s">
        <v>1</v>
      </c>
      <c r="O23" s="207" t="s">
        <v>969</v>
      </c>
      <c r="P23" s="207" t="s">
        <v>970</v>
      </c>
      <c r="Q23" s="210"/>
      <c r="R23" s="226">
        <v>200000000</v>
      </c>
      <c r="S23" s="211">
        <v>42887</v>
      </c>
      <c r="T23" s="211">
        <v>43084</v>
      </c>
      <c r="U23" s="211">
        <v>42949</v>
      </c>
      <c r="V23" s="211" t="s">
        <v>792</v>
      </c>
      <c r="W23" s="207" t="s">
        <v>793</v>
      </c>
      <c r="X23" s="210" t="s">
        <v>971</v>
      </c>
      <c r="Y23" s="210" t="s">
        <v>972</v>
      </c>
      <c r="Z23" s="213">
        <v>1</v>
      </c>
      <c r="AA23" s="207" t="s">
        <v>812</v>
      </c>
      <c r="AB23" s="214"/>
      <c r="AC23" s="224"/>
    </row>
    <row r="24" spans="1:29" s="231" customFormat="1" ht="264.75" customHeight="1" x14ac:dyDescent="0.25">
      <c r="A24" s="206" t="s">
        <v>973</v>
      </c>
      <c r="B24" s="206">
        <v>97</v>
      </c>
      <c r="C24" s="207" t="s">
        <v>787</v>
      </c>
      <c r="D24" s="207"/>
      <c r="E24" s="210" t="s">
        <v>974</v>
      </c>
      <c r="F24" s="209">
        <v>42139</v>
      </c>
      <c r="G24" s="207" t="s">
        <v>832</v>
      </c>
      <c r="H24" s="207" t="s">
        <v>975</v>
      </c>
      <c r="I24" s="210" t="s">
        <v>976</v>
      </c>
      <c r="J24" s="210" t="s">
        <v>977</v>
      </c>
      <c r="K24" s="210" t="s">
        <v>978</v>
      </c>
      <c r="L24" s="207" t="s">
        <v>831</v>
      </c>
      <c r="M24" s="207" t="s">
        <v>979</v>
      </c>
      <c r="N24" s="207" t="s">
        <v>980</v>
      </c>
      <c r="O24" s="207" t="s">
        <v>981</v>
      </c>
      <c r="P24" s="207" t="s">
        <v>982</v>
      </c>
      <c r="Q24" s="207" t="s">
        <v>809</v>
      </c>
      <c r="R24" s="207" t="s">
        <v>809</v>
      </c>
      <c r="S24" s="211">
        <v>42268</v>
      </c>
      <c r="T24" s="211">
        <v>5</v>
      </c>
      <c r="U24" s="211" t="s">
        <v>983</v>
      </c>
      <c r="V24" s="211" t="s">
        <v>792</v>
      </c>
      <c r="W24" s="207" t="s">
        <v>793</v>
      </c>
      <c r="X24" s="210" t="s">
        <v>984</v>
      </c>
      <c r="Y24" s="210" t="s">
        <v>985</v>
      </c>
      <c r="Z24" s="163">
        <v>0</v>
      </c>
      <c r="AA24" s="223" t="s">
        <v>822</v>
      </c>
      <c r="AB24" s="214"/>
      <c r="AC24" s="215" t="s">
        <v>797</v>
      </c>
    </row>
    <row r="25" spans="1:29" s="231" customFormat="1" ht="273" customHeight="1" x14ac:dyDescent="0.25">
      <c r="A25" s="206" t="s">
        <v>986</v>
      </c>
      <c r="B25" s="206">
        <v>98</v>
      </c>
      <c r="C25" s="207" t="s">
        <v>787</v>
      </c>
      <c r="D25" s="207"/>
      <c r="E25" s="210" t="s">
        <v>987</v>
      </c>
      <c r="F25" s="209">
        <v>42139</v>
      </c>
      <c r="G25" s="207" t="s">
        <v>832</v>
      </c>
      <c r="H25" s="207" t="s">
        <v>975</v>
      </c>
      <c r="I25" s="210" t="s">
        <v>988</v>
      </c>
      <c r="J25" s="210" t="s">
        <v>989</v>
      </c>
      <c r="K25" s="210" t="s">
        <v>990</v>
      </c>
      <c r="L25" s="207" t="s">
        <v>831</v>
      </c>
      <c r="M25" s="207" t="s">
        <v>991</v>
      </c>
      <c r="N25" s="207" t="s">
        <v>992</v>
      </c>
      <c r="O25" s="207" t="s">
        <v>993</v>
      </c>
      <c r="P25" s="207" t="s">
        <v>994</v>
      </c>
      <c r="Q25" s="207" t="s">
        <v>809</v>
      </c>
      <c r="R25" s="207" t="s">
        <v>809</v>
      </c>
      <c r="S25" s="211">
        <v>42278</v>
      </c>
      <c r="T25" s="211">
        <v>42369</v>
      </c>
      <c r="U25" s="211" t="s">
        <v>995</v>
      </c>
      <c r="V25" s="211" t="s">
        <v>792</v>
      </c>
      <c r="W25" s="207" t="s">
        <v>793</v>
      </c>
      <c r="X25" s="210" t="s">
        <v>996</v>
      </c>
      <c r="Y25" s="210" t="s">
        <v>997</v>
      </c>
      <c r="Z25" s="163">
        <v>0.7</v>
      </c>
      <c r="AA25" s="223" t="s">
        <v>822</v>
      </c>
      <c r="AB25" s="214"/>
      <c r="AC25" s="215" t="s">
        <v>797</v>
      </c>
    </row>
    <row r="26" spans="1:29" s="231" customFormat="1" ht="373.5" customHeight="1" x14ac:dyDescent="0.25">
      <c r="A26" s="206" t="s">
        <v>998</v>
      </c>
      <c r="B26" s="206">
        <v>99</v>
      </c>
      <c r="C26" s="207" t="s">
        <v>787</v>
      </c>
      <c r="D26" s="207"/>
      <c r="E26" s="210" t="s">
        <v>999</v>
      </c>
      <c r="F26" s="209">
        <v>42139</v>
      </c>
      <c r="G26" s="207" t="s">
        <v>832</v>
      </c>
      <c r="H26" s="207" t="s">
        <v>975</v>
      </c>
      <c r="I26" s="210" t="s">
        <v>1000</v>
      </c>
      <c r="J26" s="210" t="s">
        <v>1001</v>
      </c>
      <c r="K26" s="210" t="s">
        <v>1002</v>
      </c>
      <c r="L26" s="207" t="s">
        <v>831</v>
      </c>
      <c r="M26" s="207" t="s">
        <v>991</v>
      </c>
      <c r="N26" s="207" t="s">
        <v>992</v>
      </c>
      <c r="O26" s="207" t="s">
        <v>993</v>
      </c>
      <c r="P26" s="207" t="s">
        <v>994</v>
      </c>
      <c r="Q26" s="207" t="s">
        <v>809</v>
      </c>
      <c r="R26" s="207" t="s">
        <v>809</v>
      </c>
      <c r="S26" s="211">
        <v>42278</v>
      </c>
      <c r="T26" s="211">
        <v>42369</v>
      </c>
      <c r="U26" s="211" t="s">
        <v>995</v>
      </c>
      <c r="V26" s="211" t="s">
        <v>792</v>
      </c>
      <c r="W26" s="207" t="s">
        <v>793</v>
      </c>
      <c r="X26" s="210" t="s">
        <v>1003</v>
      </c>
      <c r="Y26" s="210" t="s">
        <v>1004</v>
      </c>
      <c r="Z26" s="163">
        <v>0.7</v>
      </c>
      <c r="AA26" s="223" t="s">
        <v>822</v>
      </c>
      <c r="AB26" s="214"/>
      <c r="AC26" s="215" t="s">
        <v>797</v>
      </c>
    </row>
    <row r="27" spans="1:29" s="231" customFormat="1" ht="408.75" customHeight="1" x14ac:dyDescent="0.25">
      <c r="A27" s="206" t="s">
        <v>1005</v>
      </c>
      <c r="B27" s="206">
        <v>100</v>
      </c>
      <c r="C27" s="207" t="s">
        <v>787</v>
      </c>
      <c r="D27" s="207"/>
      <c r="E27" s="210" t="s">
        <v>1006</v>
      </c>
      <c r="F27" s="209">
        <v>42141</v>
      </c>
      <c r="G27" s="207" t="s">
        <v>832</v>
      </c>
      <c r="H27" s="207" t="s">
        <v>975</v>
      </c>
      <c r="I27" s="210" t="s">
        <v>1007</v>
      </c>
      <c r="J27" s="217" t="s">
        <v>1008</v>
      </c>
      <c r="K27" s="210" t="s">
        <v>1009</v>
      </c>
      <c r="L27" s="207" t="s">
        <v>831</v>
      </c>
      <c r="M27" s="207" t="s">
        <v>991</v>
      </c>
      <c r="N27" s="207" t="s">
        <v>992</v>
      </c>
      <c r="O27" s="207" t="s">
        <v>1010</v>
      </c>
      <c r="P27" s="207" t="s">
        <v>994</v>
      </c>
      <c r="Q27" s="207" t="s">
        <v>809</v>
      </c>
      <c r="R27" s="207" t="s">
        <v>809</v>
      </c>
      <c r="S27" s="211">
        <v>42275</v>
      </c>
      <c r="T27" s="211">
        <v>42307</v>
      </c>
      <c r="U27" s="211" t="s">
        <v>820</v>
      </c>
      <c r="V27" s="211" t="s">
        <v>792</v>
      </c>
      <c r="W27" s="207" t="s">
        <v>793</v>
      </c>
      <c r="X27" s="210" t="s">
        <v>1011</v>
      </c>
      <c r="Y27" s="210" t="s">
        <v>1012</v>
      </c>
      <c r="Z27" s="163">
        <v>0.7</v>
      </c>
      <c r="AA27" s="223" t="s">
        <v>822</v>
      </c>
      <c r="AB27" s="232"/>
      <c r="AC27" s="215" t="s">
        <v>797</v>
      </c>
    </row>
    <row r="28" spans="1:29" s="235" customFormat="1" ht="197.25" customHeight="1" x14ac:dyDescent="0.25">
      <c r="A28" s="206" t="s">
        <v>1013</v>
      </c>
      <c r="B28" s="206">
        <v>173</v>
      </c>
      <c r="C28" s="207"/>
      <c r="D28" s="207" t="s">
        <v>1014</v>
      </c>
      <c r="E28" s="210" t="s">
        <v>1015</v>
      </c>
      <c r="F28" s="209">
        <v>42284</v>
      </c>
      <c r="G28" s="207" t="s">
        <v>2</v>
      </c>
      <c r="H28" s="207" t="s">
        <v>1016</v>
      </c>
      <c r="I28" s="210" t="s">
        <v>1017</v>
      </c>
      <c r="J28" s="217" t="s">
        <v>1018</v>
      </c>
      <c r="K28" s="210" t="s">
        <v>1019</v>
      </c>
      <c r="L28" s="207" t="s">
        <v>804</v>
      </c>
      <c r="M28" s="207" t="s">
        <v>2</v>
      </c>
      <c r="N28" s="207"/>
      <c r="O28" s="207" t="s">
        <v>1020</v>
      </c>
      <c r="P28" s="207" t="s">
        <v>1021</v>
      </c>
      <c r="Q28" s="207" t="s">
        <v>1022</v>
      </c>
      <c r="R28" s="207" t="s">
        <v>1022</v>
      </c>
      <c r="S28" s="211">
        <v>42325</v>
      </c>
      <c r="T28" s="211">
        <v>42369</v>
      </c>
      <c r="U28" s="211">
        <v>42948</v>
      </c>
      <c r="V28" s="211" t="s">
        <v>792</v>
      </c>
      <c r="W28" s="207" t="s">
        <v>793</v>
      </c>
      <c r="X28" s="210" t="s">
        <v>1023</v>
      </c>
      <c r="Y28" s="210" t="s">
        <v>1024</v>
      </c>
      <c r="Z28" s="233">
        <v>1</v>
      </c>
      <c r="AA28" s="214" t="s">
        <v>812</v>
      </c>
      <c r="AB28" s="207"/>
      <c r="AC28" s="234"/>
    </row>
    <row r="29" spans="1:29" s="237" customFormat="1" ht="349.5" customHeight="1" x14ac:dyDescent="0.25">
      <c r="A29" s="206" t="s">
        <v>1025</v>
      </c>
      <c r="B29" s="206">
        <v>174</v>
      </c>
      <c r="C29" s="207"/>
      <c r="D29" s="207" t="s">
        <v>1014</v>
      </c>
      <c r="E29" s="210" t="s">
        <v>1026</v>
      </c>
      <c r="F29" s="209">
        <v>42284</v>
      </c>
      <c r="G29" s="207" t="s">
        <v>2</v>
      </c>
      <c r="H29" s="207" t="s">
        <v>1016</v>
      </c>
      <c r="I29" s="210" t="s">
        <v>1027</v>
      </c>
      <c r="J29" s="217" t="s">
        <v>1028</v>
      </c>
      <c r="K29" s="210" t="s">
        <v>1029</v>
      </c>
      <c r="L29" s="207" t="s">
        <v>804</v>
      </c>
      <c r="M29" s="207" t="s">
        <v>2</v>
      </c>
      <c r="N29" s="207"/>
      <c r="O29" s="207" t="s">
        <v>1030</v>
      </c>
      <c r="P29" s="207" t="s">
        <v>1031</v>
      </c>
      <c r="Q29" s="207" t="s">
        <v>1022</v>
      </c>
      <c r="R29" s="207" t="s">
        <v>1022</v>
      </c>
      <c r="S29" s="211">
        <v>42325</v>
      </c>
      <c r="T29" s="211">
        <v>42369</v>
      </c>
      <c r="U29" s="211" t="s">
        <v>1032</v>
      </c>
      <c r="V29" s="211" t="s">
        <v>792</v>
      </c>
      <c r="W29" s="207" t="s">
        <v>793</v>
      </c>
      <c r="X29" s="210" t="s">
        <v>1033</v>
      </c>
      <c r="Y29" s="210" t="s">
        <v>1034</v>
      </c>
      <c r="Z29" s="233">
        <v>0.5</v>
      </c>
      <c r="AA29" s="223" t="s">
        <v>822</v>
      </c>
      <c r="AB29" s="236"/>
      <c r="AC29" s="215" t="s">
        <v>797</v>
      </c>
    </row>
    <row r="30" spans="1:29" s="235" customFormat="1" ht="315.75" customHeight="1" x14ac:dyDescent="0.25">
      <c r="A30" s="206" t="s">
        <v>1035</v>
      </c>
      <c r="B30" s="206">
        <v>175</v>
      </c>
      <c r="C30" s="207"/>
      <c r="D30" s="207" t="s">
        <v>1014</v>
      </c>
      <c r="E30" s="210" t="s">
        <v>1036</v>
      </c>
      <c r="F30" s="209">
        <v>42284</v>
      </c>
      <c r="G30" s="207" t="s">
        <v>2</v>
      </c>
      <c r="H30" s="207" t="s">
        <v>1016</v>
      </c>
      <c r="I30" s="210" t="s">
        <v>1037</v>
      </c>
      <c r="J30" s="217" t="s">
        <v>1038</v>
      </c>
      <c r="K30" s="210" t="s">
        <v>1039</v>
      </c>
      <c r="L30" s="207" t="s">
        <v>934</v>
      </c>
      <c r="M30" s="207" t="s">
        <v>2</v>
      </c>
      <c r="N30" s="207"/>
      <c r="O30" s="207" t="s">
        <v>1040</v>
      </c>
      <c r="P30" s="207" t="s">
        <v>1021</v>
      </c>
      <c r="Q30" s="207" t="s">
        <v>1022</v>
      </c>
      <c r="R30" s="207" t="s">
        <v>1022</v>
      </c>
      <c r="S30" s="211">
        <v>42325</v>
      </c>
      <c r="T30" s="211">
        <v>42369</v>
      </c>
      <c r="U30" s="211">
        <v>42948</v>
      </c>
      <c r="V30" s="211" t="s">
        <v>792</v>
      </c>
      <c r="W30" s="207" t="s">
        <v>793</v>
      </c>
      <c r="X30" s="210" t="s">
        <v>1041</v>
      </c>
      <c r="Y30" s="210" t="s">
        <v>1042</v>
      </c>
      <c r="Z30" s="233">
        <v>1</v>
      </c>
      <c r="AA30" s="214" t="s">
        <v>812</v>
      </c>
      <c r="AB30" s="207"/>
      <c r="AC30" s="234"/>
    </row>
    <row r="31" spans="1:29" s="235" customFormat="1" ht="318" customHeight="1" x14ac:dyDescent="0.25">
      <c r="A31" s="206" t="s">
        <v>1043</v>
      </c>
      <c r="B31" s="206">
        <v>176</v>
      </c>
      <c r="C31" s="207"/>
      <c r="D31" s="207" t="s">
        <v>1014</v>
      </c>
      <c r="E31" s="210" t="s">
        <v>1044</v>
      </c>
      <c r="F31" s="209">
        <v>42284</v>
      </c>
      <c r="G31" s="207" t="s">
        <v>2</v>
      </c>
      <c r="H31" s="207" t="s">
        <v>1016</v>
      </c>
      <c r="I31" s="210" t="s">
        <v>1045</v>
      </c>
      <c r="J31" s="217" t="s">
        <v>1046</v>
      </c>
      <c r="K31" s="210" t="s">
        <v>1047</v>
      </c>
      <c r="L31" s="207" t="s">
        <v>831</v>
      </c>
      <c r="M31" s="207" t="s">
        <v>2</v>
      </c>
      <c r="N31" s="207"/>
      <c r="O31" s="207" t="s">
        <v>1048</v>
      </c>
      <c r="P31" s="207" t="s">
        <v>1049</v>
      </c>
      <c r="Q31" s="207" t="s">
        <v>1022</v>
      </c>
      <c r="R31" s="207" t="s">
        <v>1022</v>
      </c>
      <c r="S31" s="211">
        <v>42325</v>
      </c>
      <c r="T31" s="211">
        <v>42369</v>
      </c>
      <c r="U31" s="211">
        <v>42948</v>
      </c>
      <c r="V31" s="211" t="s">
        <v>792</v>
      </c>
      <c r="W31" s="207" t="s">
        <v>793</v>
      </c>
      <c r="X31" s="210" t="s">
        <v>1050</v>
      </c>
      <c r="Y31" s="210" t="s">
        <v>1051</v>
      </c>
      <c r="Z31" s="233">
        <v>1</v>
      </c>
      <c r="AA31" s="214" t="s">
        <v>812</v>
      </c>
      <c r="AB31" s="207"/>
      <c r="AC31" s="234"/>
    </row>
    <row r="32" spans="1:29" s="238" customFormat="1" ht="199.5" customHeight="1" x14ac:dyDescent="0.25">
      <c r="A32" s="206" t="s">
        <v>1052</v>
      </c>
      <c r="B32" s="206">
        <v>177</v>
      </c>
      <c r="C32" s="207"/>
      <c r="D32" s="207" t="s">
        <v>1014</v>
      </c>
      <c r="E32" s="210" t="s">
        <v>1053</v>
      </c>
      <c r="F32" s="209">
        <v>42284</v>
      </c>
      <c r="G32" s="207" t="s">
        <v>1</v>
      </c>
      <c r="H32" s="207" t="s">
        <v>1016</v>
      </c>
      <c r="I32" s="210" t="s">
        <v>1054</v>
      </c>
      <c r="J32" s="217" t="s">
        <v>1055</v>
      </c>
      <c r="K32" s="210" t="s">
        <v>1056</v>
      </c>
      <c r="L32" s="207" t="s">
        <v>831</v>
      </c>
      <c r="M32" s="207" t="s">
        <v>2</v>
      </c>
      <c r="N32" s="207"/>
      <c r="O32" s="207" t="s">
        <v>1057</v>
      </c>
      <c r="P32" s="207" t="s">
        <v>1058</v>
      </c>
      <c r="Q32" s="207" t="s">
        <v>1022</v>
      </c>
      <c r="R32" s="207" t="s">
        <v>1022</v>
      </c>
      <c r="S32" s="211">
        <v>42370</v>
      </c>
      <c r="T32" s="211">
        <v>42735</v>
      </c>
      <c r="U32" s="211">
        <v>42948</v>
      </c>
      <c r="V32" s="211" t="s">
        <v>792</v>
      </c>
      <c r="W32" s="207" t="s">
        <v>793</v>
      </c>
      <c r="X32" s="210" t="s">
        <v>1059</v>
      </c>
      <c r="Y32" s="210" t="s">
        <v>1060</v>
      </c>
      <c r="Z32" s="233">
        <v>1</v>
      </c>
      <c r="AA32" s="207" t="s">
        <v>812</v>
      </c>
      <c r="AB32" s="236"/>
      <c r="AC32" s="224"/>
    </row>
    <row r="33" spans="1:29" s="235" customFormat="1" ht="389.25" customHeight="1" x14ac:dyDescent="0.25">
      <c r="A33" s="206" t="s">
        <v>1061</v>
      </c>
      <c r="B33" s="206">
        <v>178</v>
      </c>
      <c r="C33" s="207"/>
      <c r="D33" s="207" t="s">
        <v>1014</v>
      </c>
      <c r="E33" s="210" t="s">
        <v>1062</v>
      </c>
      <c r="F33" s="209">
        <v>42284</v>
      </c>
      <c r="G33" s="207" t="s">
        <v>1063</v>
      </c>
      <c r="H33" s="207" t="s">
        <v>1016</v>
      </c>
      <c r="I33" s="210" t="s">
        <v>1064</v>
      </c>
      <c r="J33" s="217" t="s">
        <v>1065</v>
      </c>
      <c r="K33" s="210" t="s">
        <v>1066</v>
      </c>
      <c r="L33" s="207" t="s">
        <v>831</v>
      </c>
      <c r="M33" s="207" t="s">
        <v>2</v>
      </c>
      <c r="N33" s="207"/>
      <c r="O33" s="207" t="s">
        <v>1067</v>
      </c>
      <c r="P33" s="207" t="s">
        <v>1068</v>
      </c>
      <c r="Q33" s="207" t="s">
        <v>1022</v>
      </c>
      <c r="R33" s="207" t="s">
        <v>1022</v>
      </c>
      <c r="S33" s="211">
        <v>42325</v>
      </c>
      <c r="T33" s="211">
        <v>42735</v>
      </c>
      <c r="U33" s="211">
        <v>42948</v>
      </c>
      <c r="V33" s="211" t="s">
        <v>792</v>
      </c>
      <c r="W33" s="207" t="s">
        <v>793</v>
      </c>
      <c r="X33" s="210" t="s">
        <v>1069</v>
      </c>
      <c r="Y33" s="210" t="s">
        <v>1070</v>
      </c>
      <c r="Z33" s="233">
        <v>1</v>
      </c>
      <c r="AA33" s="214" t="s">
        <v>812</v>
      </c>
      <c r="AB33" s="207"/>
      <c r="AC33" s="234"/>
    </row>
    <row r="34" spans="1:29" s="235" customFormat="1" ht="240.75" customHeight="1" x14ac:dyDescent="0.25">
      <c r="A34" s="206" t="s">
        <v>1071</v>
      </c>
      <c r="B34" s="206">
        <v>179</v>
      </c>
      <c r="C34" s="207"/>
      <c r="D34" s="207" t="s">
        <v>1014</v>
      </c>
      <c r="E34" s="210" t="s">
        <v>1072</v>
      </c>
      <c r="F34" s="209">
        <v>42284</v>
      </c>
      <c r="G34" s="207" t="s">
        <v>1063</v>
      </c>
      <c r="H34" s="207" t="s">
        <v>1016</v>
      </c>
      <c r="I34" s="210" t="s">
        <v>1073</v>
      </c>
      <c r="J34" s="217" t="s">
        <v>1074</v>
      </c>
      <c r="K34" s="210" t="s">
        <v>1075</v>
      </c>
      <c r="L34" s="207" t="s">
        <v>831</v>
      </c>
      <c r="M34" s="207" t="s">
        <v>2</v>
      </c>
      <c r="N34" s="207"/>
      <c r="O34" s="207" t="s">
        <v>1076</v>
      </c>
      <c r="P34" s="207" t="s">
        <v>1077</v>
      </c>
      <c r="Q34" s="207" t="s">
        <v>1022</v>
      </c>
      <c r="R34" s="207" t="s">
        <v>1022</v>
      </c>
      <c r="S34" s="211">
        <v>42325</v>
      </c>
      <c r="T34" s="211">
        <v>42551</v>
      </c>
      <c r="U34" s="211">
        <v>42950</v>
      </c>
      <c r="V34" s="211" t="s">
        <v>792</v>
      </c>
      <c r="W34" s="207" t="s">
        <v>793</v>
      </c>
      <c r="X34" s="210" t="s">
        <v>1078</v>
      </c>
      <c r="Y34" s="210" t="s">
        <v>1079</v>
      </c>
      <c r="Z34" s="233">
        <v>1</v>
      </c>
      <c r="AA34" s="214" t="s">
        <v>812</v>
      </c>
      <c r="AB34" s="207"/>
      <c r="AC34" s="234"/>
    </row>
    <row r="35" spans="1:29" s="235" customFormat="1" ht="225" x14ac:dyDescent="0.25">
      <c r="A35" s="206" t="s">
        <v>1080</v>
      </c>
      <c r="B35" s="206">
        <v>180</v>
      </c>
      <c r="C35" s="207"/>
      <c r="D35" s="207" t="s">
        <v>1014</v>
      </c>
      <c r="E35" s="210" t="s">
        <v>1081</v>
      </c>
      <c r="F35" s="209">
        <v>42284</v>
      </c>
      <c r="G35" s="207" t="s">
        <v>1063</v>
      </c>
      <c r="H35" s="207" t="s">
        <v>1016</v>
      </c>
      <c r="I35" s="210" t="s">
        <v>1082</v>
      </c>
      <c r="J35" s="217" t="s">
        <v>1074</v>
      </c>
      <c r="K35" s="210" t="s">
        <v>1083</v>
      </c>
      <c r="L35" s="207" t="s">
        <v>831</v>
      </c>
      <c r="M35" s="207" t="s">
        <v>2</v>
      </c>
      <c r="N35" s="207"/>
      <c r="O35" s="207" t="s">
        <v>1084</v>
      </c>
      <c r="P35" s="207" t="s">
        <v>1068</v>
      </c>
      <c r="Q35" s="207" t="s">
        <v>1022</v>
      </c>
      <c r="R35" s="207" t="s">
        <v>1022</v>
      </c>
      <c r="S35" s="211">
        <v>42325</v>
      </c>
      <c r="T35" s="211">
        <v>42735</v>
      </c>
      <c r="U35" s="211">
        <v>42950</v>
      </c>
      <c r="V35" s="211" t="s">
        <v>792</v>
      </c>
      <c r="W35" s="207" t="s">
        <v>793</v>
      </c>
      <c r="X35" s="210" t="s">
        <v>1085</v>
      </c>
      <c r="Y35" s="210" t="s">
        <v>1086</v>
      </c>
      <c r="Z35" s="233">
        <v>1</v>
      </c>
      <c r="AA35" s="214" t="s">
        <v>812</v>
      </c>
      <c r="AB35" s="207"/>
      <c r="AC35" s="234"/>
    </row>
    <row r="36" spans="1:29" s="216" customFormat="1" ht="409.5" customHeight="1" x14ac:dyDescent="0.25">
      <c r="A36" s="206" t="s">
        <v>1087</v>
      </c>
      <c r="B36" s="206" t="s">
        <v>1088</v>
      </c>
      <c r="C36" s="207"/>
      <c r="D36" s="207" t="s">
        <v>1089</v>
      </c>
      <c r="E36" s="210" t="s">
        <v>1090</v>
      </c>
      <c r="F36" s="209">
        <v>42786</v>
      </c>
      <c r="G36" s="207" t="s">
        <v>1091</v>
      </c>
      <c r="H36" s="207" t="s">
        <v>1092</v>
      </c>
      <c r="I36" s="217" t="s">
        <v>1093</v>
      </c>
      <c r="J36" s="217" t="s">
        <v>1094</v>
      </c>
      <c r="K36" s="210" t="s">
        <v>1095</v>
      </c>
      <c r="L36" s="207" t="s">
        <v>831</v>
      </c>
      <c r="M36" s="207" t="s">
        <v>1096</v>
      </c>
      <c r="N36" s="207" t="s">
        <v>2</v>
      </c>
      <c r="O36" s="207" t="s">
        <v>1097</v>
      </c>
      <c r="P36" s="207" t="s">
        <v>1097</v>
      </c>
      <c r="Q36" s="207" t="s">
        <v>1097</v>
      </c>
      <c r="R36" s="207" t="s">
        <v>1097</v>
      </c>
      <c r="S36" s="211" t="s">
        <v>1098</v>
      </c>
      <c r="T36" s="211" t="s">
        <v>1099</v>
      </c>
      <c r="U36" s="239">
        <v>42983</v>
      </c>
      <c r="V36" s="211" t="s">
        <v>792</v>
      </c>
      <c r="W36" s="207" t="s">
        <v>793</v>
      </c>
      <c r="X36" s="240" t="s">
        <v>1100</v>
      </c>
      <c r="Y36" s="240" t="s">
        <v>1101</v>
      </c>
      <c r="Z36" s="241">
        <v>1</v>
      </c>
      <c r="AA36" s="223" t="s">
        <v>812</v>
      </c>
      <c r="AB36" s="242"/>
      <c r="AC36" s="227"/>
    </row>
    <row r="37" spans="1:29" s="246" customFormat="1" ht="187.5" x14ac:dyDescent="0.25">
      <c r="A37" s="206" t="s">
        <v>1102</v>
      </c>
      <c r="B37" s="206" t="s">
        <v>1103</v>
      </c>
      <c r="C37" s="207"/>
      <c r="D37" s="207" t="s">
        <v>1089</v>
      </c>
      <c r="E37" s="210" t="s">
        <v>1104</v>
      </c>
      <c r="F37" s="209">
        <v>42786</v>
      </c>
      <c r="G37" s="207" t="s">
        <v>1105</v>
      </c>
      <c r="H37" s="207" t="s">
        <v>1106</v>
      </c>
      <c r="I37" s="217" t="s">
        <v>1107</v>
      </c>
      <c r="J37" s="243" t="s">
        <v>1108</v>
      </c>
      <c r="K37" s="210" t="s">
        <v>1109</v>
      </c>
      <c r="L37" s="207" t="s">
        <v>831</v>
      </c>
      <c r="M37" s="207" t="s">
        <v>1105</v>
      </c>
      <c r="N37" s="207" t="s">
        <v>1110</v>
      </c>
      <c r="O37" s="207" t="s">
        <v>1097</v>
      </c>
      <c r="P37" s="207" t="s">
        <v>1097</v>
      </c>
      <c r="Q37" s="207" t="s">
        <v>1097</v>
      </c>
      <c r="R37" s="207" t="s">
        <v>1097</v>
      </c>
      <c r="S37" s="211" t="s">
        <v>1111</v>
      </c>
      <c r="T37" s="211" t="s">
        <v>1112</v>
      </c>
      <c r="U37" s="239">
        <v>42979</v>
      </c>
      <c r="V37" s="211" t="s">
        <v>792</v>
      </c>
      <c r="W37" s="207" t="s">
        <v>793</v>
      </c>
      <c r="X37" s="210" t="s">
        <v>1113</v>
      </c>
      <c r="Y37" s="210" t="s">
        <v>1114</v>
      </c>
      <c r="Z37" s="213">
        <v>1</v>
      </c>
      <c r="AA37" s="223" t="s">
        <v>812</v>
      </c>
      <c r="AB37" s="244"/>
      <c r="AC37" s="245"/>
    </row>
    <row r="38" spans="1:29" s="246" customFormat="1" ht="300" x14ac:dyDescent="0.25">
      <c r="A38" s="206" t="s">
        <v>1115</v>
      </c>
      <c r="B38" s="206" t="s">
        <v>1116</v>
      </c>
      <c r="C38" s="207"/>
      <c r="D38" s="207" t="s">
        <v>1089</v>
      </c>
      <c r="E38" s="210" t="s">
        <v>1117</v>
      </c>
      <c r="F38" s="209">
        <v>42787</v>
      </c>
      <c r="G38" s="207" t="s">
        <v>1118</v>
      </c>
      <c r="H38" s="207" t="s">
        <v>1119</v>
      </c>
      <c r="I38" s="217" t="s">
        <v>1120</v>
      </c>
      <c r="J38" s="243" t="s">
        <v>1121</v>
      </c>
      <c r="K38" s="210" t="s">
        <v>1122</v>
      </c>
      <c r="L38" s="207" t="s">
        <v>831</v>
      </c>
      <c r="M38" s="207" t="s">
        <v>1123</v>
      </c>
      <c r="N38" s="207" t="s">
        <v>2</v>
      </c>
      <c r="O38" s="207" t="s">
        <v>1097</v>
      </c>
      <c r="P38" s="207" t="s">
        <v>1097</v>
      </c>
      <c r="Q38" s="207" t="s">
        <v>1097</v>
      </c>
      <c r="R38" s="207" t="s">
        <v>1097</v>
      </c>
      <c r="S38" s="211" t="s">
        <v>1124</v>
      </c>
      <c r="T38" s="211" t="s">
        <v>1125</v>
      </c>
      <c r="U38" s="239">
        <v>42979</v>
      </c>
      <c r="V38" s="211" t="s">
        <v>792</v>
      </c>
      <c r="W38" s="207" t="s">
        <v>793</v>
      </c>
      <c r="X38" s="210" t="s">
        <v>1126</v>
      </c>
      <c r="Y38" s="210" t="s">
        <v>1127</v>
      </c>
      <c r="Z38" s="213">
        <v>1</v>
      </c>
      <c r="AA38" s="223" t="s">
        <v>812</v>
      </c>
      <c r="AB38" s="244"/>
      <c r="AC38" s="245"/>
    </row>
    <row r="39" spans="1:29" s="216" customFormat="1" ht="291.75" customHeight="1" x14ac:dyDescent="0.25">
      <c r="A39" s="247" t="s">
        <v>1128</v>
      </c>
      <c r="B39" s="247" t="s">
        <v>1129</v>
      </c>
      <c r="C39" s="248"/>
      <c r="D39" s="248" t="s">
        <v>1089</v>
      </c>
      <c r="E39" s="249" t="s">
        <v>1130</v>
      </c>
      <c r="F39" s="250">
        <v>42787</v>
      </c>
      <c r="G39" s="250" t="s">
        <v>1131</v>
      </c>
      <c r="H39" s="248" t="s">
        <v>1132</v>
      </c>
      <c r="I39" s="251" t="s">
        <v>1133</v>
      </c>
      <c r="J39" s="251" t="s">
        <v>1134</v>
      </c>
      <c r="K39" s="249" t="s">
        <v>1135</v>
      </c>
      <c r="L39" s="248" t="s">
        <v>831</v>
      </c>
      <c r="M39" s="248" t="s">
        <v>1131</v>
      </c>
      <c r="N39" s="248" t="s">
        <v>2</v>
      </c>
      <c r="O39" s="248" t="s">
        <v>1097</v>
      </c>
      <c r="P39" s="248" t="s">
        <v>1097</v>
      </c>
      <c r="Q39" s="248" t="s">
        <v>1097</v>
      </c>
      <c r="R39" s="248" t="s">
        <v>1097</v>
      </c>
      <c r="S39" s="252" t="s">
        <v>1136</v>
      </c>
      <c r="T39" s="252" t="s">
        <v>1137</v>
      </c>
      <c r="U39" s="253">
        <v>42979</v>
      </c>
      <c r="V39" s="252" t="s">
        <v>792</v>
      </c>
      <c r="W39" s="248" t="s">
        <v>793</v>
      </c>
      <c r="X39" s="249" t="s">
        <v>1138</v>
      </c>
      <c r="Y39" s="249" t="s">
        <v>1139</v>
      </c>
      <c r="Z39" s="254">
        <v>1</v>
      </c>
      <c r="AA39" s="255" t="s">
        <v>812</v>
      </c>
      <c r="AB39" s="256"/>
      <c r="AC39" s="227"/>
    </row>
    <row r="40" spans="1:29" s="216" customFormat="1" ht="370.5" customHeight="1" x14ac:dyDescent="0.25">
      <c r="A40" s="206" t="s">
        <v>1140</v>
      </c>
      <c r="B40" s="206" t="s">
        <v>1141</v>
      </c>
      <c r="C40" s="207"/>
      <c r="D40" s="207" t="s">
        <v>1089</v>
      </c>
      <c r="E40" s="210" t="s">
        <v>1142</v>
      </c>
      <c r="F40" s="209">
        <v>42788</v>
      </c>
      <c r="G40" s="207" t="s">
        <v>1</v>
      </c>
      <c r="H40" s="207" t="s">
        <v>1143</v>
      </c>
      <c r="I40" s="217" t="s">
        <v>1144</v>
      </c>
      <c r="J40" s="217" t="s">
        <v>1145</v>
      </c>
      <c r="K40" s="210" t="s">
        <v>1146</v>
      </c>
      <c r="L40" s="207" t="s">
        <v>831</v>
      </c>
      <c r="M40" s="207" t="s">
        <v>1</v>
      </c>
      <c r="N40" s="207" t="s">
        <v>2</v>
      </c>
      <c r="O40" s="207" t="s">
        <v>1097</v>
      </c>
      <c r="P40" s="207" t="s">
        <v>1097</v>
      </c>
      <c r="Q40" s="207" t="s">
        <v>1097</v>
      </c>
      <c r="R40" s="207" t="s">
        <v>1097</v>
      </c>
      <c r="S40" s="211" t="s">
        <v>1147</v>
      </c>
      <c r="T40" s="211" t="s">
        <v>1148</v>
      </c>
      <c r="U40" s="239">
        <v>42979</v>
      </c>
      <c r="V40" s="211" t="s">
        <v>792</v>
      </c>
      <c r="W40" s="207" t="s">
        <v>793</v>
      </c>
      <c r="X40" s="210" t="s">
        <v>1149</v>
      </c>
      <c r="Y40" s="210" t="s">
        <v>1150</v>
      </c>
      <c r="Z40" s="213">
        <v>1</v>
      </c>
      <c r="AA40" s="223" t="s">
        <v>812</v>
      </c>
      <c r="AB40" s="244"/>
      <c r="AC40" s="227"/>
    </row>
    <row r="41" spans="1:29" s="246" customFormat="1" ht="355.5" customHeight="1" x14ac:dyDescent="0.25">
      <c r="A41" s="206" t="s">
        <v>1151</v>
      </c>
      <c r="B41" s="206" t="s">
        <v>1152</v>
      </c>
      <c r="C41" s="207" t="s">
        <v>787</v>
      </c>
      <c r="D41" s="207"/>
      <c r="E41" s="257" t="s">
        <v>1153</v>
      </c>
      <c r="F41" s="258">
        <v>42829</v>
      </c>
      <c r="G41" s="259" t="s">
        <v>1105</v>
      </c>
      <c r="H41" s="259" t="s">
        <v>1016</v>
      </c>
      <c r="I41" s="257" t="s">
        <v>1154</v>
      </c>
      <c r="J41" s="257" t="s">
        <v>1155</v>
      </c>
      <c r="K41" s="257" t="s">
        <v>1156</v>
      </c>
      <c r="L41" s="259" t="s">
        <v>831</v>
      </c>
      <c r="M41" s="259" t="s">
        <v>1105</v>
      </c>
      <c r="N41" s="259" t="s">
        <v>2</v>
      </c>
      <c r="O41" s="259" t="s">
        <v>1157</v>
      </c>
      <c r="P41" s="259" t="s">
        <v>1158</v>
      </c>
      <c r="Q41" s="259" t="s">
        <v>1097</v>
      </c>
      <c r="R41" s="259" t="s">
        <v>1097</v>
      </c>
      <c r="S41" s="260">
        <v>42961</v>
      </c>
      <c r="T41" s="260">
        <v>42979</v>
      </c>
      <c r="U41" s="211" t="s">
        <v>1159</v>
      </c>
      <c r="V41" s="211" t="s">
        <v>792</v>
      </c>
      <c r="W41" s="207" t="s">
        <v>793</v>
      </c>
      <c r="X41" s="228" t="s">
        <v>1160</v>
      </c>
      <c r="Y41" s="228" t="s">
        <v>1161</v>
      </c>
      <c r="Z41" s="261">
        <v>1</v>
      </c>
      <c r="AA41" s="223" t="s">
        <v>812</v>
      </c>
      <c r="AB41" s="262"/>
      <c r="AC41" s="215" t="s">
        <v>797</v>
      </c>
    </row>
    <row r="42" spans="1:29" s="246" customFormat="1" ht="243" customHeight="1" x14ac:dyDescent="0.25">
      <c r="A42" s="206" t="s">
        <v>1162</v>
      </c>
      <c r="B42" s="206" t="s">
        <v>1163</v>
      </c>
      <c r="C42" s="207" t="s">
        <v>787</v>
      </c>
      <c r="D42" s="207"/>
      <c r="E42" s="257" t="s">
        <v>1164</v>
      </c>
      <c r="F42" s="258">
        <v>42828</v>
      </c>
      <c r="G42" s="259" t="s">
        <v>1105</v>
      </c>
      <c r="H42" s="259" t="s">
        <v>1016</v>
      </c>
      <c r="I42" s="257" t="s">
        <v>1165</v>
      </c>
      <c r="J42" s="257" t="s">
        <v>1166</v>
      </c>
      <c r="K42" s="257" t="s">
        <v>1167</v>
      </c>
      <c r="L42" s="259" t="s">
        <v>831</v>
      </c>
      <c r="M42" s="259" t="s">
        <v>1105</v>
      </c>
      <c r="N42" s="259" t="s">
        <v>2</v>
      </c>
      <c r="O42" s="259" t="s">
        <v>1168</v>
      </c>
      <c r="P42" s="259" t="s">
        <v>1169</v>
      </c>
      <c r="Q42" s="259" t="s">
        <v>1097</v>
      </c>
      <c r="R42" s="259" t="s">
        <v>1097</v>
      </c>
      <c r="S42" s="260">
        <v>42961</v>
      </c>
      <c r="T42" s="260">
        <v>43099</v>
      </c>
      <c r="U42" s="263">
        <v>43063</v>
      </c>
      <c r="V42" s="211" t="s">
        <v>792</v>
      </c>
      <c r="W42" s="207" t="s">
        <v>793</v>
      </c>
      <c r="X42" s="257" t="s">
        <v>1170</v>
      </c>
      <c r="Y42" s="257" t="s">
        <v>1171</v>
      </c>
      <c r="Z42" s="261">
        <v>0.67</v>
      </c>
      <c r="AA42" s="264" t="s">
        <v>911</v>
      </c>
      <c r="AB42" s="265"/>
      <c r="AC42" s="266" t="s">
        <v>955</v>
      </c>
    </row>
    <row r="43" spans="1:29" s="216" customFormat="1" ht="171.75" customHeight="1" x14ac:dyDescent="0.25">
      <c r="A43" s="206" t="s">
        <v>1172</v>
      </c>
      <c r="B43" s="206" t="s">
        <v>1173</v>
      </c>
      <c r="C43" s="207" t="s">
        <v>787</v>
      </c>
      <c r="D43" s="207"/>
      <c r="E43" s="147" t="s">
        <v>1174</v>
      </c>
      <c r="F43" s="258">
        <v>42828</v>
      </c>
      <c r="G43" s="259" t="s">
        <v>1</v>
      </c>
      <c r="H43" s="259" t="s">
        <v>1175</v>
      </c>
      <c r="I43" s="259" t="s">
        <v>1176</v>
      </c>
      <c r="J43" s="257" t="s">
        <v>1177</v>
      </c>
      <c r="K43" s="257" t="s">
        <v>1178</v>
      </c>
      <c r="L43" s="259" t="s">
        <v>831</v>
      </c>
      <c r="M43" s="158" t="s">
        <v>1179</v>
      </c>
      <c r="N43" s="207" t="s">
        <v>1</v>
      </c>
      <c r="O43" s="259" t="s">
        <v>1180</v>
      </c>
      <c r="P43" s="259" t="s">
        <v>1180</v>
      </c>
      <c r="Q43" s="259" t="s">
        <v>1097</v>
      </c>
      <c r="R43" s="259" t="s">
        <v>1097</v>
      </c>
      <c r="S43" s="260">
        <v>42961</v>
      </c>
      <c r="T43" s="260">
        <v>43099</v>
      </c>
      <c r="U43" s="263">
        <v>43063</v>
      </c>
      <c r="V43" s="211" t="s">
        <v>792</v>
      </c>
      <c r="W43" s="207" t="s">
        <v>793</v>
      </c>
      <c r="X43" s="265" t="s">
        <v>1181</v>
      </c>
      <c r="Y43" s="243" t="s">
        <v>1182</v>
      </c>
      <c r="Z43" s="261">
        <v>0</v>
      </c>
      <c r="AA43" s="223" t="s">
        <v>911</v>
      </c>
      <c r="AB43" s="267"/>
      <c r="AC43" s="230" t="s">
        <v>955</v>
      </c>
    </row>
    <row r="44" spans="1:29" s="216" customFormat="1" ht="119.25" customHeight="1" x14ac:dyDescent="0.25">
      <c r="A44" s="206" t="s">
        <v>1183</v>
      </c>
      <c r="B44" s="206" t="s">
        <v>1184</v>
      </c>
      <c r="C44" s="207" t="s">
        <v>787</v>
      </c>
      <c r="D44" s="207"/>
      <c r="E44" s="147" t="s">
        <v>1185</v>
      </c>
      <c r="F44" s="258">
        <v>42829</v>
      </c>
      <c r="G44" s="259" t="s">
        <v>1186</v>
      </c>
      <c r="H44" s="259" t="s">
        <v>1187</v>
      </c>
      <c r="I44" s="147" t="s">
        <v>1188</v>
      </c>
      <c r="J44" s="147" t="s">
        <v>1189</v>
      </c>
      <c r="K44" s="147" t="s">
        <v>1190</v>
      </c>
      <c r="L44" s="259" t="s">
        <v>831</v>
      </c>
      <c r="M44" s="259" t="s">
        <v>1186</v>
      </c>
      <c r="N44" s="259" t="s">
        <v>1097</v>
      </c>
      <c r="O44" s="259" t="s">
        <v>1191</v>
      </c>
      <c r="P44" s="259" t="s">
        <v>1191</v>
      </c>
      <c r="Q44" s="259" t="s">
        <v>809</v>
      </c>
      <c r="R44" s="259" t="s">
        <v>809</v>
      </c>
      <c r="S44" s="260">
        <v>42961</v>
      </c>
      <c r="T44" s="260">
        <v>43099</v>
      </c>
      <c r="U44" s="263">
        <v>43063</v>
      </c>
      <c r="V44" s="211" t="s">
        <v>792</v>
      </c>
      <c r="W44" s="259" t="s">
        <v>1192</v>
      </c>
      <c r="X44" s="257" t="s">
        <v>1193</v>
      </c>
      <c r="Y44" s="257" t="s">
        <v>1194</v>
      </c>
      <c r="Z44" s="261">
        <v>0.34</v>
      </c>
      <c r="AA44" s="223" t="s">
        <v>911</v>
      </c>
      <c r="AB44" s="245"/>
      <c r="AC44" s="230" t="s">
        <v>955</v>
      </c>
    </row>
    <row r="45" spans="1:29" s="216" customFormat="1" ht="93.75" x14ac:dyDescent="0.25">
      <c r="A45" s="206" t="s">
        <v>1195</v>
      </c>
      <c r="B45" s="206" t="s">
        <v>1196</v>
      </c>
      <c r="C45" s="207" t="s">
        <v>787</v>
      </c>
      <c r="D45" s="207"/>
      <c r="E45" s="147" t="s">
        <v>1197</v>
      </c>
      <c r="F45" s="258">
        <v>42829</v>
      </c>
      <c r="G45" s="259" t="s">
        <v>225</v>
      </c>
      <c r="H45" s="259" t="s">
        <v>1198</v>
      </c>
      <c r="I45" s="147" t="s">
        <v>1199</v>
      </c>
      <c r="J45" s="257" t="s">
        <v>1200</v>
      </c>
      <c r="K45" s="257" t="s">
        <v>1201</v>
      </c>
      <c r="L45" s="259" t="s">
        <v>831</v>
      </c>
      <c r="M45" s="259" t="s">
        <v>225</v>
      </c>
      <c r="N45" s="259" t="s">
        <v>1097</v>
      </c>
      <c r="O45" s="259" t="s">
        <v>1202</v>
      </c>
      <c r="P45" s="259" t="s">
        <v>1202</v>
      </c>
      <c r="Q45" s="259" t="s">
        <v>1097</v>
      </c>
      <c r="R45" s="259" t="s">
        <v>1097</v>
      </c>
      <c r="S45" s="260">
        <v>42961</v>
      </c>
      <c r="T45" s="260">
        <v>43099</v>
      </c>
      <c r="U45" s="263">
        <v>43063</v>
      </c>
      <c r="V45" s="211" t="s">
        <v>792</v>
      </c>
      <c r="W45" s="259" t="s">
        <v>1192</v>
      </c>
      <c r="X45" s="257" t="s">
        <v>1203</v>
      </c>
      <c r="Y45" s="257" t="s">
        <v>1204</v>
      </c>
      <c r="Z45" s="261">
        <v>0</v>
      </c>
      <c r="AA45" s="223" t="s">
        <v>822</v>
      </c>
      <c r="AB45" s="262"/>
      <c r="AC45" s="230" t="s">
        <v>955</v>
      </c>
    </row>
    <row r="46" spans="1:29" s="246" customFormat="1" ht="294.75" customHeight="1" x14ac:dyDescent="0.25">
      <c r="A46" s="268" t="s">
        <v>1205</v>
      </c>
      <c r="B46" s="268" t="s">
        <v>1206</v>
      </c>
      <c r="C46" s="269" t="s">
        <v>787</v>
      </c>
      <c r="D46" s="269"/>
      <c r="E46" s="270" t="s">
        <v>1207</v>
      </c>
      <c r="F46" s="271">
        <v>42828</v>
      </c>
      <c r="G46" s="272" t="s">
        <v>1105</v>
      </c>
      <c r="H46" s="272" t="s">
        <v>1016</v>
      </c>
      <c r="I46" s="270" t="s">
        <v>1208</v>
      </c>
      <c r="J46" s="270" t="s">
        <v>1209</v>
      </c>
      <c r="K46" s="270" t="s">
        <v>1210</v>
      </c>
      <c r="L46" s="272" t="s">
        <v>831</v>
      </c>
      <c r="M46" s="272" t="s">
        <v>1105</v>
      </c>
      <c r="N46" s="272" t="s">
        <v>2</v>
      </c>
      <c r="O46" s="272" t="s">
        <v>1211</v>
      </c>
      <c r="P46" s="272" t="s">
        <v>1212</v>
      </c>
      <c r="Q46" s="272" t="s">
        <v>1097</v>
      </c>
      <c r="R46" s="272" t="s">
        <v>1097</v>
      </c>
      <c r="S46" s="273">
        <v>42961</v>
      </c>
      <c r="T46" s="273">
        <v>43099</v>
      </c>
      <c r="U46" s="274">
        <v>43063</v>
      </c>
      <c r="V46" s="211" t="s">
        <v>792</v>
      </c>
      <c r="W46" s="207" t="s">
        <v>1213</v>
      </c>
      <c r="X46" s="270" t="s">
        <v>1214</v>
      </c>
      <c r="Y46" s="270" t="s">
        <v>1215</v>
      </c>
      <c r="Z46" s="275">
        <v>0.75</v>
      </c>
      <c r="AA46" s="276" t="s">
        <v>911</v>
      </c>
      <c r="AB46" s="265"/>
      <c r="AC46" s="266" t="s">
        <v>955</v>
      </c>
    </row>
    <row r="47" spans="1:29" s="246" customFormat="1" ht="243.75" x14ac:dyDescent="0.25">
      <c r="A47" s="206" t="s">
        <v>1216</v>
      </c>
      <c r="B47" s="206" t="s">
        <v>1217</v>
      </c>
      <c r="C47" s="207" t="s">
        <v>787</v>
      </c>
      <c r="D47" s="207"/>
      <c r="E47" s="147" t="s">
        <v>1218</v>
      </c>
      <c r="F47" s="277">
        <v>42828</v>
      </c>
      <c r="G47" s="158" t="s">
        <v>1105</v>
      </c>
      <c r="H47" s="158" t="s">
        <v>1016</v>
      </c>
      <c r="I47" s="147" t="s">
        <v>1219</v>
      </c>
      <c r="J47" s="147" t="s">
        <v>1209</v>
      </c>
      <c r="K47" s="147" t="s">
        <v>1220</v>
      </c>
      <c r="L47" s="158" t="s">
        <v>831</v>
      </c>
      <c r="M47" s="158" t="s">
        <v>1105</v>
      </c>
      <c r="N47" s="158" t="s">
        <v>2</v>
      </c>
      <c r="O47" s="158" t="s">
        <v>1221</v>
      </c>
      <c r="P47" s="158" t="s">
        <v>1222</v>
      </c>
      <c r="Q47" s="158" t="s">
        <v>1097</v>
      </c>
      <c r="R47" s="158" t="s">
        <v>1097</v>
      </c>
      <c r="S47" s="278">
        <v>42961</v>
      </c>
      <c r="T47" s="278">
        <v>43099</v>
      </c>
      <c r="U47" s="263">
        <v>43063</v>
      </c>
      <c r="V47" s="211" t="s">
        <v>792</v>
      </c>
      <c r="W47" s="207" t="s">
        <v>793</v>
      </c>
      <c r="X47" s="147" t="s">
        <v>1223</v>
      </c>
      <c r="Y47" s="147" t="s">
        <v>1224</v>
      </c>
      <c r="Z47" s="261">
        <v>0.75</v>
      </c>
      <c r="AA47" s="264" t="s">
        <v>911</v>
      </c>
      <c r="AB47" s="265"/>
      <c r="AC47" s="266" t="s">
        <v>955</v>
      </c>
    </row>
    <row r="48" spans="1:29" s="216" customFormat="1" ht="112.5" x14ac:dyDescent="0.25">
      <c r="A48" s="279" t="s">
        <v>1225</v>
      </c>
      <c r="B48" s="279" t="s">
        <v>1226</v>
      </c>
      <c r="C48" s="280" t="s">
        <v>787</v>
      </c>
      <c r="D48" s="280"/>
      <c r="E48" s="257" t="s">
        <v>1227</v>
      </c>
      <c r="F48" s="258">
        <v>42824</v>
      </c>
      <c r="G48" s="259" t="s">
        <v>1179</v>
      </c>
      <c r="H48" s="281" t="s">
        <v>800</v>
      </c>
      <c r="I48" s="257" t="s">
        <v>1228</v>
      </c>
      <c r="J48" s="257" t="s">
        <v>1229</v>
      </c>
      <c r="K48" s="257" t="s">
        <v>1230</v>
      </c>
      <c r="L48" s="259" t="s">
        <v>831</v>
      </c>
      <c r="M48" s="259" t="s">
        <v>1</v>
      </c>
      <c r="N48" s="259" t="s">
        <v>1097</v>
      </c>
      <c r="O48" s="259" t="s">
        <v>1231</v>
      </c>
      <c r="P48" s="259" t="s">
        <v>1231</v>
      </c>
      <c r="Q48" s="259" t="s">
        <v>1097</v>
      </c>
      <c r="R48" s="259" t="s">
        <v>1097</v>
      </c>
      <c r="S48" s="260">
        <v>42961</v>
      </c>
      <c r="T48" s="260">
        <v>43099</v>
      </c>
      <c r="U48" s="282">
        <v>43063</v>
      </c>
      <c r="V48" s="211" t="s">
        <v>792</v>
      </c>
      <c r="W48" s="207" t="s">
        <v>793</v>
      </c>
      <c r="X48" s="283" t="s">
        <v>1232</v>
      </c>
      <c r="Y48" s="283" t="s">
        <v>1233</v>
      </c>
      <c r="Z48" s="284">
        <v>0</v>
      </c>
      <c r="AA48" s="285" t="s">
        <v>911</v>
      </c>
      <c r="AB48" s="267"/>
      <c r="AC48" s="230" t="s">
        <v>955</v>
      </c>
    </row>
    <row r="49" spans="1:29" s="216" customFormat="1" ht="93.75" x14ac:dyDescent="0.25">
      <c r="A49" s="206" t="s">
        <v>1234</v>
      </c>
      <c r="B49" s="206" t="s">
        <v>1235</v>
      </c>
      <c r="C49" s="207" t="s">
        <v>787</v>
      </c>
      <c r="D49" s="207"/>
      <c r="E49" s="147" t="s">
        <v>1236</v>
      </c>
      <c r="F49" s="258">
        <v>42828</v>
      </c>
      <c r="G49" s="158" t="s">
        <v>1</v>
      </c>
      <c r="H49" s="158" t="s">
        <v>1175</v>
      </c>
      <c r="I49" s="147" t="s">
        <v>1237</v>
      </c>
      <c r="J49" s="147" t="s">
        <v>1238</v>
      </c>
      <c r="K49" s="147" t="s">
        <v>1239</v>
      </c>
      <c r="L49" s="158" t="s">
        <v>831</v>
      </c>
      <c r="M49" s="158" t="s">
        <v>1</v>
      </c>
      <c r="N49" s="158" t="s">
        <v>1097</v>
      </c>
      <c r="O49" s="158" t="s">
        <v>1240</v>
      </c>
      <c r="P49" s="158" t="s">
        <v>1240</v>
      </c>
      <c r="Q49" s="158" t="s">
        <v>1097</v>
      </c>
      <c r="R49" s="158" t="s">
        <v>1097</v>
      </c>
      <c r="S49" s="278">
        <v>42961</v>
      </c>
      <c r="T49" s="260">
        <v>43189</v>
      </c>
      <c r="U49" s="263">
        <v>43063</v>
      </c>
      <c r="V49" s="211" t="s">
        <v>792</v>
      </c>
      <c r="W49" s="207" t="s">
        <v>793</v>
      </c>
      <c r="X49" s="283" t="s">
        <v>1241</v>
      </c>
      <c r="Y49" s="283" t="s">
        <v>1241</v>
      </c>
      <c r="Z49" s="261">
        <v>0</v>
      </c>
      <c r="AA49" s="223" t="s">
        <v>911</v>
      </c>
      <c r="AB49" s="245"/>
      <c r="AC49" s="227"/>
    </row>
    <row r="50" spans="1:29" s="216" customFormat="1" ht="159.75" customHeight="1" x14ac:dyDescent="0.25">
      <c r="A50" s="206" t="s">
        <v>1242</v>
      </c>
      <c r="B50" s="206" t="s">
        <v>1243</v>
      </c>
      <c r="C50" s="207" t="s">
        <v>787</v>
      </c>
      <c r="D50" s="207"/>
      <c r="E50" s="257" t="s">
        <v>1244</v>
      </c>
      <c r="F50" s="258">
        <v>42825</v>
      </c>
      <c r="G50" s="158" t="s">
        <v>1245</v>
      </c>
      <c r="H50" s="158" t="s">
        <v>1246</v>
      </c>
      <c r="I50" s="147" t="s">
        <v>1247</v>
      </c>
      <c r="J50" s="147" t="s">
        <v>1248</v>
      </c>
      <c r="K50" s="147" t="s">
        <v>1249</v>
      </c>
      <c r="L50" s="158" t="s">
        <v>831</v>
      </c>
      <c r="M50" s="158" t="s">
        <v>1245</v>
      </c>
      <c r="N50" s="158" t="s">
        <v>1097</v>
      </c>
      <c r="O50" s="158" t="s">
        <v>1250</v>
      </c>
      <c r="P50" s="158" t="s">
        <v>1250</v>
      </c>
      <c r="Q50" s="158" t="s">
        <v>1097</v>
      </c>
      <c r="R50" s="158" t="s">
        <v>1097</v>
      </c>
      <c r="S50" s="278">
        <v>42961</v>
      </c>
      <c r="T50" s="260">
        <v>43189</v>
      </c>
      <c r="U50" s="263">
        <v>43063</v>
      </c>
      <c r="V50" s="211" t="s">
        <v>792</v>
      </c>
      <c r="W50" s="207" t="s">
        <v>793</v>
      </c>
      <c r="X50" s="265" t="s">
        <v>1251</v>
      </c>
      <c r="Y50" s="243" t="s">
        <v>1252</v>
      </c>
      <c r="Z50" s="261">
        <v>0</v>
      </c>
      <c r="AA50" s="223" t="s">
        <v>911</v>
      </c>
      <c r="AB50" s="245"/>
      <c r="AC50" s="227"/>
    </row>
    <row r="51" spans="1:29" s="216" customFormat="1" ht="152.25" customHeight="1" x14ac:dyDescent="0.25">
      <c r="A51" s="268" t="s">
        <v>1253</v>
      </c>
      <c r="B51" s="268" t="s">
        <v>1254</v>
      </c>
      <c r="C51" s="269" t="s">
        <v>787</v>
      </c>
      <c r="D51" s="269"/>
      <c r="E51" s="286" t="s">
        <v>1255</v>
      </c>
      <c r="F51" s="271">
        <v>42830</v>
      </c>
      <c r="G51" s="287" t="s">
        <v>1</v>
      </c>
      <c r="H51" s="287" t="s">
        <v>1256</v>
      </c>
      <c r="I51" s="286" t="s">
        <v>1257</v>
      </c>
      <c r="J51" s="270" t="s">
        <v>1258</v>
      </c>
      <c r="K51" s="270" t="s">
        <v>1259</v>
      </c>
      <c r="L51" s="272" t="s">
        <v>831</v>
      </c>
      <c r="M51" s="287" t="s">
        <v>1</v>
      </c>
      <c r="N51" s="272" t="s">
        <v>1245</v>
      </c>
      <c r="O51" s="287" t="s">
        <v>1260</v>
      </c>
      <c r="P51" s="287" t="s">
        <v>1260</v>
      </c>
      <c r="Q51" s="272" t="s">
        <v>1097</v>
      </c>
      <c r="R51" s="272" t="s">
        <v>1097</v>
      </c>
      <c r="S51" s="273">
        <v>42961</v>
      </c>
      <c r="T51" s="273">
        <v>43189</v>
      </c>
      <c r="U51" s="274">
        <v>43020</v>
      </c>
      <c r="V51" s="211" t="s">
        <v>792</v>
      </c>
      <c r="W51" s="207" t="s">
        <v>793</v>
      </c>
      <c r="X51" s="288" t="s">
        <v>1261</v>
      </c>
      <c r="Y51" s="243" t="s">
        <v>1262</v>
      </c>
      <c r="Z51" s="261">
        <v>0.33</v>
      </c>
      <c r="AA51" s="289" t="s">
        <v>911</v>
      </c>
      <c r="AB51" s="262"/>
      <c r="AC51" s="227"/>
    </row>
    <row r="52" spans="1:29" s="246" customFormat="1" ht="112.5" x14ac:dyDescent="0.25">
      <c r="A52" s="206" t="s">
        <v>1263</v>
      </c>
      <c r="B52" s="206" t="s">
        <v>1264</v>
      </c>
      <c r="C52" s="207" t="s">
        <v>787</v>
      </c>
      <c r="D52" s="207"/>
      <c r="E52" s="147" t="s">
        <v>1265</v>
      </c>
      <c r="F52" s="277">
        <v>42825</v>
      </c>
      <c r="G52" s="158" t="s">
        <v>1105</v>
      </c>
      <c r="H52" s="158" t="s">
        <v>1266</v>
      </c>
      <c r="I52" s="147" t="s">
        <v>1267</v>
      </c>
      <c r="J52" s="147" t="s">
        <v>1268</v>
      </c>
      <c r="K52" s="147" t="s">
        <v>1269</v>
      </c>
      <c r="L52" s="158" t="s">
        <v>831</v>
      </c>
      <c r="M52" s="158" t="s">
        <v>1105</v>
      </c>
      <c r="N52" s="158" t="s">
        <v>1245</v>
      </c>
      <c r="O52" s="158" t="s">
        <v>1270</v>
      </c>
      <c r="P52" s="158" t="s">
        <v>1271</v>
      </c>
      <c r="Q52" s="158" t="s">
        <v>1097</v>
      </c>
      <c r="R52" s="158" t="s">
        <v>1097</v>
      </c>
      <c r="S52" s="278">
        <v>42961</v>
      </c>
      <c r="T52" s="278">
        <v>43189</v>
      </c>
      <c r="U52" s="263">
        <v>43063</v>
      </c>
      <c r="V52" s="211" t="s">
        <v>792</v>
      </c>
      <c r="W52" s="207" t="s">
        <v>793</v>
      </c>
      <c r="X52" s="243" t="s">
        <v>1272</v>
      </c>
      <c r="Y52" s="243" t="s">
        <v>1273</v>
      </c>
      <c r="Z52" s="261">
        <v>0.34</v>
      </c>
      <c r="AA52" s="264" t="s">
        <v>911</v>
      </c>
      <c r="AB52" s="265"/>
      <c r="AC52" s="290"/>
    </row>
    <row r="53" spans="1:29" s="216" customFormat="1" ht="93.75" x14ac:dyDescent="0.25">
      <c r="A53" s="279" t="s">
        <v>1274</v>
      </c>
      <c r="B53" s="279" t="s">
        <v>1275</v>
      </c>
      <c r="C53" s="280" t="s">
        <v>787</v>
      </c>
      <c r="D53" s="280"/>
      <c r="E53" s="257" t="s">
        <v>1276</v>
      </c>
      <c r="F53" s="258">
        <v>42830</v>
      </c>
      <c r="G53" s="259" t="s">
        <v>4</v>
      </c>
      <c r="H53" s="259" t="s">
        <v>1277</v>
      </c>
      <c r="I53" s="257" t="s">
        <v>1278</v>
      </c>
      <c r="J53" s="257" t="s">
        <v>1268</v>
      </c>
      <c r="K53" s="257" t="s">
        <v>1279</v>
      </c>
      <c r="L53" s="259" t="s">
        <v>831</v>
      </c>
      <c r="M53" s="259" t="s">
        <v>4</v>
      </c>
      <c r="N53" s="259" t="s">
        <v>1245</v>
      </c>
      <c r="O53" s="259" t="s">
        <v>1260</v>
      </c>
      <c r="P53" s="259" t="s">
        <v>1260</v>
      </c>
      <c r="Q53" s="259" t="s">
        <v>1097</v>
      </c>
      <c r="R53" s="259" t="s">
        <v>1097</v>
      </c>
      <c r="S53" s="260">
        <v>42961</v>
      </c>
      <c r="T53" s="260">
        <v>43189</v>
      </c>
      <c r="U53" s="263">
        <v>43063</v>
      </c>
      <c r="V53" s="211" t="s">
        <v>792</v>
      </c>
      <c r="W53" s="207" t="s">
        <v>793</v>
      </c>
      <c r="X53" s="283" t="s">
        <v>1280</v>
      </c>
      <c r="Y53" s="291" t="s">
        <v>1281</v>
      </c>
      <c r="Z53" s="284">
        <v>0</v>
      </c>
      <c r="AA53" s="285" t="s">
        <v>911</v>
      </c>
      <c r="AB53" s="292"/>
      <c r="AC53" s="227"/>
    </row>
    <row r="54" spans="1:29" s="246" customFormat="1" ht="75" x14ac:dyDescent="0.25">
      <c r="A54" s="206" t="s">
        <v>1282</v>
      </c>
      <c r="B54" s="206" t="s">
        <v>1283</v>
      </c>
      <c r="C54" s="207" t="s">
        <v>787</v>
      </c>
      <c r="D54" s="207"/>
      <c r="E54" s="147" t="s">
        <v>1284</v>
      </c>
      <c r="F54" s="258">
        <v>42825</v>
      </c>
      <c r="G54" s="259" t="s">
        <v>1105</v>
      </c>
      <c r="H54" s="259" t="s">
        <v>1106</v>
      </c>
      <c r="I54" s="257" t="s">
        <v>1285</v>
      </c>
      <c r="J54" s="257" t="s">
        <v>1286</v>
      </c>
      <c r="K54" s="257" t="s">
        <v>1287</v>
      </c>
      <c r="L54" s="259" t="s">
        <v>831</v>
      </c>
      <c r="M54" s="259" t="s">
        <v>1105</v>
      </c>
      <c r="N54" s="259" t="s">
        <v>2</v>
      </c>
      <c r="O54" s="259" t="s">
        <v>1288</v>
      </c>
      <c r="P54" s="259" t="s">
        <v>1288</v>
      </c>
      <c r="Q54" s="259" t="s">
        <v>1097</v>
      </c>
      <c r="R54" s="259" t="s">
        <v>1097</v>
      </c>
      <c r="S54" s="260">
        <v>42961</v>
      </c>
      <c r="T54" s="260">
        <v>43189</v>
      </c>
      <c r="U54" s="263">
        <v>43042</v>
      </c>
      <c r="V54" s="211" t="s">
        <v>792</v>
      </c>
      <c r="W54" s="207" t="s">
        <v>793</v>
      </c>
      <c r="X54" s="243" t="s">
        <v>1289</v>
      </c>
      <c r="Y54" s="243" t="s">
        <v>1290</v>
      </c>
      <c r="Z54" s="261">
        <v>0.2</v>
      </c>
      <c r="AA54" s="264" t="s">
        <v>911</v>
      </c>
      <c r="AB54" s="265"/>
      <c r="AC54" s="290"/>
    </row>
    <row r="55" spans="1:29" s="216" customFormat="1" ht="107.25" customHeight="1" x14ac:dyDescent="0.25">
      <c r="A55" s="206" t="s">
        <v>1291</v>
      </c>
      <c r="B55" s="206" t="s">
        <v>1292</v>
      </c>
      <c r="C55" s="207" t="s">
        <v>787</v>
      </c>
      <c r="D55" s="207"/>
      <c r="E55" s="257" t="s">
        <v>1293</v>
      </c>
      <c r="F55" s="258">
        <v>42825</v>
      </c>
      <c r="G55" s="259" t="s">
        <v>1245</v>
      </c>
      <c r="H55" s="259" t="s">
        <v>1246</v>
      </c>
      <c r="I55" s="257" t="s">
        <v>1294</v>
      </c>
      <c r="J55" s="257" t="s">
        <v>1268</v>
      </c>
      <c r="K55" s="257" t="s">
        <v>1295</v>
      </c>
      <c r="L55" s="259" t="s">
        <v>831</v>
      </c>
      <c r="M55" s="259" t="s">
        <v>1245</v>
      </c>
      <c r="N55" s="259" t="s">
        <v>1097</v>
      </c>
      <c r="O55" s="259" t="s">
        <v>1296</v>
      </c>
      <c r="P55" s="259" t="s">
        <v>1296</v>
      </c>
      <c r="Q55" s="259" t="s">
        <v>1097</v>
      </c>
      <c r="R55" s="259" t="s">
        <v>1097</v>
      </c>
      <c r="S55" s="260">
        <v>42961</v>
      </c>
      <c r="T55" s="260">
        <v>43189</v>
      </c>
      <c r="U55" s="263">
        <v>43063</v>
      </c>
      <c r="V55" s="211" t="s">
        <v>792</v>
      </c>
      <c r="W55" s="207" t="s">
        <v>793</v>
      </c>
      <c r="X55" s="265" t="s">
        <v>1297</v>
      </c>
      <c r="Y55" s="243" t="s">
        <v>1298</v>
      </c>
      <c r="Z55" s="261">
        <v>0.5</v>
      </c>
      <c r="AA55" s="223" t="s">
        <v>911</v>
      </c>
      <c r="AB55" s="267"/>
      <c r="AC55" s="227"/>
    </row>
    <row r="56" spans="1:29" s="216" customFormat="1" ht="93.75" x14ac:dyDescent="0.25">
      <c r="A56" s="206" t="s">
        <v>1299</v>
      </c>
      <c r="B56" s="206" t="s">
        <v>1300</v>
      </c>
      <c r="C56" s="207" t="s">
        <v>787</v>
      </c>
      <c r="D56" s="207"/>
      <c r="E56" s="257" t="s">
        <v>1301</v>
      </c>
      <c r="F56" s="258">
        <v>42828</v>
      </c>
      <c r="G56" s="259" t="s">
        <v>5</v>
      </c>
      <c r="H56" s="259" t="s">
        <v>1302</v>
      </c>
      <c r="I56" s="257" t="s">
        <v>1303</v>
      </c>
      <c r="J56" s="257" t="s">
        <v>1304</v>
      </c>
      <c r="K56" s="257" t="s">
        <v>1305</v>
      </c>
      <c r="L56" s="259" t="s">
        <v>831</v>
      </c>
      <c r="M56" s="259" t="s">
        <v>5</v>
      </c>
      <c r="N56" s="259" t="s">
        <v>1306</v>
      </c>
      <c r="O56" s="259" t="s">
        <v>1307</v>
      </c>
      <c r="P56" s="259" t="s">
        <v>1307</v>
      </c>
      <c r="Q56" s="259" t="s">
        <v>1097</v>
      </c>
      <c r="R56" s="259" t="s">
        <v>1097</v>
      </c>
      <c r="S56" s="260">
        <v>42961</v>
      </c>
      <c r="T56" s="260">
        <v>43189</v>
      </c>
      <c r="U56" s="263">
        <v>43063</v>
      </c>
      <c r="V56" s="211" t="s">
        <v>792</v>
      </c>
      <c r="W56" s="207" t="s">
        <v>793</v>
      </c>
      <c r="X56" s="293" t="s">
        <v>1308</v>
      </c>
      <c r="Y56" s="210" t="s">
        <v>1309</v>
      </c>
      <c r="Z56" s="261">
        <v>0.2</v>
      </c>
      <c r="AA56" s="223" t="s">
        <v>911</v>
      </c>
      <c r="AB56" s="245"/>
      <c r="AC56" s="227"/>
    </row>
    <row r="57" spans="1:29" s="216" customFormat="1" ht="131.25" x14ac:dyDescent="0.25">
      <c r="A57" s="206" t="s">
        <v>1310</v>
      </c>
      <c r="B57" s="206" t="s">
        <v>1311</v>
      </c>
      <c r="C57" s="207" t="s">
        <v>787</v>
      </c>
      <c r="D57" s="207"/>
      <c r="E57" s="147" t="s">
        <v>1312</v>
      </c>
      <c r="F57" s="258">
        <v>42830</v>
      </c>
      <c r="G57" s="158" t="s">
        <v>1</v>
      </c>
      <c r="H57" s="158" t="s">
        <v>1256</v>
      </c>
      <c r="I57" s="257" t="s">
        <v>1313</v>
      </c>
      <c r="J57" s="257" t="s">
        <v>1314</v>
      </c>
      <c r="K57" s="257" t="s">
        <v>1315</v>
      </c>
      <c r="L57" s="259" t="s">
        <v>831</v>
      </c>
      <c r="M57" s="158" t="s">
        <v>1179</v>
      </c>
      <c r="N57" s="259" t="s">
        <v>1097</v>
      </c>
      <c r="O57" s="158" t="s">
        <v>1316</v>
      </c>
      <c r="P57" s="158" t="s">
        <v>1317</v>
      </c>
      <c r="Q57" s="259" t="s">
        <v>1097</v>
      </c>
      <c r="R57" s="259" t="s">
        <v>1097</v>
      </c>
      <c r="S57" s="260">
        <v>42961</v>
      </c>
      <c r="T57" s="211">
        <v>43189</v>
      </c>
      <c r="U57" s="263">
        <v>43063</v>
      </c>
      <c r="V57" s="211" t="s">
        <v>792</v>
      </c>
      <c r="W57" s="207" t="s">
        <v>793</v>
      </c>
      <c r="X57" s="210" t="s">
        <v>1318</v>
      </c>
      <c r="Y57" s="210" t="s">
        <v>1319</v>
      </c>
      <c r="Z57" s="261">
        <v>0</v>
      </c>
      <c r="AA57" s="223" t="s">
        <v>911</v>
      </c>
      <c r="AB57" s="245"/>
      <c r="AC57" s="227"/>
    </row>
    <row r="58" spans="1:29" s="216" customFormat="1" ht="93.75" x14ac:dyDescent="0.25">
      <c r="A58" s="206" t="s">
        <v>1320</v>
      </c>
      <c r="B58" s="206" t="s">
        <v>1321</v>
      </c>
      <c r="C58" s="207" t="s">
        <v>787</v>
      </c>
      <c r="D58" s="207"/>
      <c r="E58" s="147" t="s">
        <v>1322</v>
      </c>
      <c r="F58" s="258">
        <v>42829</v>
      </c>
      <c r="G58" s="158" t="s">
        <v>1</v>
      </c>
      <c r="H58" s="158" t="s">
        <v>1323</v>
      </c>
      <c r="I58" s="257" t="s">
        <v>1324</v>
      </c>
      <c r="J58" s="257" t="s">
        <v>1325</v>
      </c>
      <c r="K58" s="257" t="s">
        <v>1326</v>
      </c>
      <c r="L58" s="259" t="s">
        <v>831</v>
      </c>
      <c r="M58" s="158" t="s">
        <v>1</v>
      </c>
      <c r="N58" s="259" t="s">
        <v>1097</v>
      </c>
      <c r="O58" s="158" t="s">
        <v>1327</v>
      </c>
      <c r="P58" s="158" t="s">
        <v>1328</v>
      </c>
      <c r="Q58" s="259" t="s">
        <v>1097</v>
      </c>
      <c r="R58" s="259" t="s">
        <v>1097</v>
      </c>
      <c r="S58" s="260">
        <v>42961</v>
      </c>
      <c r="T58" s="211">
        <v>43189</v>
      </c>
      <c r="U58" s="263">
        <v>43063</v>
      </c>
      <c r="V58" s="211" t="s">
        <v>792</v>
      </c>
      <c r="W58" s="207" t="s">
        <v>793</v>
      </c>
      <c r="X58" s="265" t="s">
        <v>1329</v>
      </c>
      <c r="Y58" s="243" t="s">
        <v>1330</v>
      </c>
      <c r="Z58" s="261">
        <v>0</v>
      </c>
      <c r="AA58" s="223" t="s">
        <v>911</v>
      </c>
      <c r="AB58" s="245"/>
      <c r="AC58" s="227"/>
    </row>
    <row r="59" spans="1:29" s="216" customFormat="1" ht="112.5" x14ac:dyDescent="0.25">
      <c r="A59" s="206" t="s">
        <v>1331</v>
      </c>
      <c r="B59" s="206" t="s">
        <v>1332</v>
      </c>
      <c r="C59" s="207" t="s">
        <v>787</v>
      </c>
      <c r="D59" s="207"/>
      <c r="E59" s="257" t="s">
        <v>1333</v>
      </c>
      <c r="F59" s="258">
        <v>42828</v>
      </c>
      <c r="G59" s="259" t="s">
        <v>5</v>
      </c>
      <c r="H59" s="259" t="s">
        <v>1302</v>
      </c>
      <c r="I59" s="257" t="s">
        <v>1334</v>
      </c>
      <c r="J59" s="257" t="s">
        <v>1335</v>
      </c>
      <c r="K59" s="257" t="s">
        <v>1336</v>
      </c>
      <c r="L59" s="259" t="s">
        <v>831</v>
      </c>
      <c r="M59" s="259" t="s">
        <v>5</v>
      </c>
      <c r="N59" s="259" t="s">
        <v>1306</v>
      </c>
      <c r="O59" s="158" t="s">
        <v>1327</v>
      </c>
      <c r="P59" s="158" t="s">
        <v>1328</v>
      </c>
      <c r="Q59" s="259" t="s">
        <v>1097</v>
      </c>
      <c r="R59" s="259" t="s">
        <v>1097</v>
      </c>
      <c r="S59" s="260">
        <v>42961</v>
      </c>
      <c r="T59" s="211">
        <v>43189</v>
      </c>
      <c r="U59" s="263">
        <v>43063</v>
      </c>
      <c r="V59" s="211" t="s">
        <v>792</v>
      </c>
      <c r="W59" s="207" t="s">
        <v>793</v>
      </c>
      <c r="X59" s="210" t="s">
        <v>1337</v>
      </c>
      <c r="Y59" s="210" t="s">
        <v>1338</v>
      </c>
      <c r="Z59" s="261">
        <v>0.2</v>
      </c>
      <c r="AA59" s="223" t="s">
        <v>911</v>
      </c>
      <c r="AB59" s="262"/>
      <c r="AC59" s="227"/>
    </row>
    <row r="60" spans="1:29" s="246" customFormat="1" ht="112.5" x14ac:dyDescent="0.25">
      <c r="A60" s="206" t="s">
        <v>1339</v>
      </c>
      <c r="B60" s="206" t="s">
        <v>1340</v>
      </c>
      <c r="C60" s="207" t="s">
        <v>787</v>
      </c>
      <c r="D60" s="207"/>
      <c r="E60" s="257" t="s">
        <v>1341</v>
      </c>
      <c r="F60" s="258">
        <v>42828</v>
      </c>
      <c r="G60" s="259" t="s">
        <v>1105</v>
      </c>
      <c r="H60" s="259" t="s">
        <v>1016</v>
      </c>
      <c r="I60" s="257" t="s">
        <v>1342</v>
      </c>
      <c r="J60" s="257" t="s">
        <v>1343</v>
      </c>
      <c r="K60" s="257" t="s">
        <v>1344</v>
      </c>
      <c r="L60" s="259" t="s">
        <v>831</v>
      </c>
      <c r="M60" s="259" t="s">
        <v>6</v>
      </c>
      <c r="N60" s="259" t="s">
        <v>2</v>
      </c>
      <c r="O60" s="259" t="s">
        <v>1345</v>
      </c>
      <c r="P60" s="259" t="s">
        <v>1346</v>
      </c>
      <c r="Q60" s="259" t="s">
        <v>1097</v>
      </c>
      <c r="R60" s="259" t="s">
        <v>1097</v>
      </c>
      <c r="S60" s="260">
        <v>42961</v>
      </c>
      <c r="T60" s="211">
        <v>43099</v>
      </c>
      <c r="U60" s="263">
        <v>43063</v>
      </c>
      <c r="V60" s="211" t="s">
        <v>792</v>
      </c>
      <c r="W60" s="207" t="s">
        <v>793</v>
      </c>
      <c r="X60" s="243" t="s">
        <v>1347</v>
      </c>
      <c r="Y60" s="243" t="s">
        <v>1348</v>
      </c>
      <c r="Z60" s="261">
        <v>0.2</v>
      </c>
      <c r="AA60" s="264" t="s">
        <v>911</v>
      </c>
      <c r="AB60" s="265"/>
      <c r="AC60" s="266" t="s">
        <v>955</v>
      </c>
    </row>
    <row r="61" spans="1:29" s="216" customFormat="1" ht="93.75" x14ac:dyDescent="0.25">
      <c r="A61" s="206" t="s">
        <v>1349</v>
      </c>
      <c r="B61" s="206" t="s">
        <v>1350</v>
      </c>
      <c r="C61" s="207" t="s">
        <v>787</v>
      </c>
      <c r="D61" s="207"/>
      <c r="E61" s="257" t="s">
        <v>1351</v>
      </c>
      <c r="F61" s="258">
        <v>42825</v>
      </c>
      <c r="G61" s="259" t="s">
        <v>1245</v>
      </c>
      <c r="H61" s="259" t="s">
        <v>1246</v>
      </c>
      <c r="I61" s="257" t="s">
        <v>1352</v>
      </c>
      <c r="J61" s="257" t="s">
        <v>1353</v>
      </c>
      <c r="K61" s="257" t="s">
        <v>1354</v>
      </c>
      <c r="L61" s="259" t="s">
        <v>831</v>
      </c>
      <c r="M61" s="259" t="s">
        <v>1245</v>
      </c>
      <c r="N61" s="259" t="s">
        <v>1097</v>
      </c>
      <c r="O61" s="259" t="s">
        <v>1355</v>
      </c>
      <c r="P61" s="259" t="s">
        <v>1355</v>
      </c>
      <c r="Q61" s="259" t="s">
        <v>1097</v>
      </c>
      <c r="R61" s="259" t="s">
        <v>1097</v>
      </c>
      <c r="S61" s="260">
        <v>42961</v>
      </c>
      <c r="T61" s="260">
        <v>43189</v>
      </c>
      <c r="U61" s="263">
        <v>43063</v>
      </c>
      <c r="V61" s="211" t="s">
        <v>792</v>
      </c>
      <c r="W61" s="207" t="s">
        <v>793</v>
      </c>
      <c r="X61" s="210" t="s">
        <v>1356</v>
      </c>
      <c r="Y61" s="210" t="s">
        <v>1357</v>
      </c>
      <c r="Z61" s="261">
        <v>0.5</v>
      </c>
      <c r="AA61" s="223" t="s">
        <v>911</v>
      </c>
      <c r="AB61" s="292"/>
      <c r="AC61" s="227"/>
    </row>
    <row r="62" spans="1:29" s="246" customFormat="1" ht="93.75" x14ac:dyDescent="0.25">
      <c r="A62" s="206" t="s">
        <v>1358</v>
      </c>
      <c r="B62" s="206" t="s">
        <v>1359</v>
      </c>
      <c r="C62" s="207" t="s">
        <v>787</v>
      </c>
      <c r="D62" s="207"/>
      <c r="E62" s="147" t="s">
        <v>1360</v>
      </c>
      <c r="F62" s="258">
        <v>42825</v>
      </c>
      <c r="G62" s="259" t="s">
        <v>1105</v>
      </c>
      <c r="H62" s="259" t="s">
        <v>1106</v>
      </c>
      <c r="I62" s="257" t="s">
        <v>1361</v>
      </c>
      <c r="J62" s="257" t="s">
        <v>1362</v>
      </c>
      <c r="K62" s="257" t="s">
        <v>1363</v>
      </c>
      <c r="L62" s="259" t="s">
        <v>831</v>
      </c>
      <c r="M62" s="259" t="s">
        <v>1105</v>
      </c>
      <c r="N62" s="259" t="s">
        <v>2</v>
      </c>
      <c r="O62" s="259" t="s">
        <v>1288</v>
      </c>
      <c r="P62" s="259" t="s">
        <v>1288</v>
      </c>
      <c r="Q62" s="259" t="s">
        <v>1097</v>
      </c>
      <c r="R62" s="259" t="s">
        <v>1097</v>
      </c>
      <c r="S62" s="260">
        <v>42961</v>
      </c>
      <c r="T62" s="211">
        <v>43189</v>
      </c>
      <c r="U62" s="263">
        <v>43063</v>
      </c>
      <c r="V62" s="211" t="s">
        <v>792</v>
      </c>
      <c r="W62" s="207" t="s">
        <v>793</v>
      </c>
      <c r="X62" s="243" t="s">
        <v>1289</v>
      </c>
      <c r="Y62" s="243" t="s">
        <v>1364</v>
      </c>
      <c r="Z62" s="261">
        <v>0.2</v>
      </c>
      <c r="AA62" s="264" t="s">
        <v>911</v>
      </c>
      <c r="AB62" s="265"/>
      <c r="AC62" s="290"/>
    </row>
    <row r="63" spans="1:29" s="246" customFormat="1" ht="75" x14ac:dyDescent="0.25">
      <c r="A63" s="206" t="s">
        <v>1365</v>
      </c>
      <c r="B63" s="206" t="s">
        <v>1366</v>
      </c>
      <c r="C63" s="207" t="s">
        <v>787</v>
      </c>
      <c r="D63" s="207"/>
      <c r="E63" s="147" t="s">
        <v>1367</v>
      </c>
      <c r="F63" s="258">
        <v>42829</v>
      </c>
      <c r="G63" s="259" t="s">
        <v>1105</v>
      </c>
      <c r="H63" s="259" t="s">
        <v>1368</v>
      </c>
      <c r="I63" s="257" t="s">
        <v>1369</v>
      </c>
      <c r="J63" s="257" t="s">
        <v>1370</v>
      </c>
      <c r="K63" s="257" t="s">
        <v>1371</v>
      </c>
      <c r="L63" s="259" t="s">
        <v>831</v>
      </c>
      <c r="M63" s="259" t="s">
        <v>1105</v>
      </c>
      <c r="N63" s="259" t="s">
        <v>6</v>
      </c>
      <c r="O63" s="259" t="s">
        <v>1372</v>
      </c>
      <c r="P63" s="259" t="s">
        <v>1372</v>
      </c>
      <c r="Q63" s="259" t="s">
        <v>1097</v>
      </c>
      <c r="R63" s="259" t="s">
        <v>1097</v>
      </c>
      <c r="S63" s="260">
        <v>42961</v>
      </c>
      <c r="T63" s="211">
        <v>43189</v>
      </c>
      <c r="U63" s="263">
        <v>43063</v>
      </c>
      <c r="V63" s="211" t="s">
        <v>792</v>
      </c>
      <c r="W63" s="207" t="s">
        <v>793</v>
      </c>
      <c r="X63" s="265" t="s">
        <v>1373</v>
      </c>
      <c r="Y63" s="243" t="s">
        <v>1374</v>
      </c>
      <c r="Z63" s="261">
        <v>0.33</v>
      </c>
      <c r="AA63" s="223" t="s">
        <v>911</v>
      </c>
      <c r="AB63" s="267"/>
      <c r="AC63" s="227"/>
    </row>
    <row r="64" spans="1:29" s="216" customFormat="1" ht="131.25" x14ac:dyDescent="0.25">
      <c r="A64" s="206" t="s">
        <v>1375</v>
      </c>
      <c r="B64" s="207" t="s">
        <v>1376</v>
      </c>
      <c r="C64" s="207" t="s">
        <v>787</v>
      </c>
      <c r="D64" s="207"/>
      <c r="E64" s="147" t="s">
        <v>1377</v>
      </c>
      <c r="F64" s="258">
        <v>42830</v>
      </c>
      <c r="G64" s="158" t="s">
        <v>1</v>
      </c>
      <c r="H64" s="158" t="s">
        <v>975</v>
      </c>
      <c r="I64" s="257" t="s">
        <v>1378</v>
      </c>
      <c r="J64" s="257" t="s">
        <v>1379</v>
      </c>
      <c r="K64" s="257" t="s">
        <v>1380</v>
      </c>
      <c r="L64" s="259" t="s">
        <v>831</v>
      </c>
      <c r="M64" s="158" t="s">
        <v>1</v>
      </c>
      <c r="N64" s="259" t="s">
        <v>1097</v>
      </c>
      <c r="O64" s="158" t="s">
        <v>1381</v>
      </c>
      <c r="P64" s="158" t="s">
        <v>1382</v>
      </c>
      <c r="Q64" s="259" t="s">
        <v>1097</v>
      </c>
      <c r="R64" s="259" t="s">
        <v>1097</v>
      </c>
      <c r="S64" s="260">
        <v>42961</v>
      </c>
      <c r="T64" s="260">
        <v>43189</v>
      </c>
      <c r="U64" s="263">
        <v>43063</v>
      </c>
      <c r="V64" s="211" t="s">
        <v>792</v>
      </c>
      <c r="W64" s="207" t="s">
        <v>793</v>
      </c>
      <c r="X64" s="265" t="s">
        <v>1383</v>
      </c>
      <c r="Y64" s="243" t="s">
        <v>1384</v>
      </c>
      <c r="Z64" s="261">
        <v>0</v>
      </c>
      <c r="AA64" s="223" t="s">
        <v>911</v>
      </c>
      <c r="AB64" s="245"/>
      <c r="AC64" s="227"/>
    </row>
    <row r="65" spans="1:29" s="216" customFormat="1" ht="93.75" x14ac:dyDescent="0.25">
      <c r="A65" s="206" t="s">
        <v>1385</v>
      </c>
      <c r="B65" s="207" t="s">
        <v>1386</v>
      </c>
      <c r="C65" s="207" t="s">
        <v>787</v>
      </c>
      <c r="D65" s="207"/>
      <c r="E65" s="147" t="s">
        <v>1387</v>
      </c>
      <c r="F65" s="258">
        <v>42830</v>
      </c>
      <c r="G65" s="158" t="s">
        <v>2</v>
      </c>
      <c r="H65" s="158" t="s">
        <v>1388</v>
      </c>
      <c r="I65" s="257" t="s">
        <v>1389</v>
      </c>
      <c r="J65" s="257" t="s">
        <v>1390</v>
      </c>
      <c r="K65" s="257" t="s">
        <v>1391</v>
      </c>
      <c r="L65" s="259" t="s">
        <v>831</v>
      </c>
      <c r="M65" s="158" t="s">
        <v>1392</v>
      </c>
      <c r="N65" s="259" t="s">
        <v>1393</v>
      </c>
      <c r="O65" s="158" t="s">
        <v>1394</v>
      </c>
      <c r="P65" s="158" t="s">
        <v>1395</v>
      </c>
      <c r="Q65" s="259" t="s">
        <v>1097</v>
      </c>
      <c r="R65" s="259" t="s">
        <v>1097</v>
      </c>
      <c r="S65" s="260">
        <v>42961</v>
      </c>
      <c r="T65" s="260">
        <v>43189</v>
      </c>
      <c r="U65" s="263">
        <v>43063</v>
      </c>
      <c r="V65" s="211" t="s">
        <v>792</v>
      </c>
      <c r="W65" s="207" t="s">
        <v>793</v>
      </c>
      <c r="X65" s="265" t="s">
        <v>1396</v>
      </c>
      <c r="Y65" s="243" t="s">
        <v>1330</v>
      </c>
      <c r="Z65" s="261">
        <v>0</v>
      </c>
      <c r="AA65" s="223" t="s">
        <v>911</v>
      </c>
      <c r="AB65" s="245"/>
      <c r="AC65" s="227"/>
    </row>
    <row r="66" spans="1:29" s="225" customFormat="1" ht="197.25" customHeight="1" x14ac:dyDescent="0.25">
      <c r="A66" s="206" t="s">
        <v>1397</v>
      </c>
      <c r="B66" s="206" t="s">
        <v>1052</v>
      </c>
      <c r="C66" s="207" t="s">
        <v>787</v>
      </c>
      <c r="D66" s="210"/>
      <c r="E66" s="210" t="s">
        <v>1398</v>
      </c>
      <c r="F66" s="209">
        <v>42825</v>
      </c>
      <c r="G66" s="207" t="s">
        <v>6</v>
      </c>
      <c r="H66" s="207" t="s">
        <v>1092</v>
      </c>
      <c r="I66" s="210" t="s">
        <v>1399</v>
      </c>
      <c r="J66" s="210" t="s">
        <v>1400</v>
      </c>
      <c r="K66" s="210" t="s">
        <v>1401</v>
      </c>
      <c r="L66" s="207" t="s">
        <v>831</v>
      </c>
      <c r="M66" s="207" t="s">
        <v>1402</v>
      </c>
      <c r="N66" s="207" t="s">
        <v>1403</v>
      </c>
      <c r="O66" s="213" t="s">
        <v>1404</v>
      </c>
      <c r="P66" s="210" t="s">
        <v>1405</v>
      </c>
      <c r="Q66" s="207" t="s">
        <v>835</v>
      </c>
      <c r="R66" s="207" t="s">
        <v>835</v>
      </c>
      <c r="S66" s="211">
        <v>42875</v>
      </c>
      <c r="T66" s="211" t="s">
        <v>1406</v>
      </c>
      <c r="U66" s="263">
        <v>43063</v>
      </c>
      <c r="V66" s="211" t="s">
        <v>792</v>
      </c>
      <c r="W66" s="243" t="s">
        <v>1407</v>
      </c>
      <c r="X66" s="243" t="s">
        <v>1408</v>
      </c>
      <c r="Y66" s="294" t="s">
        <v>1409</v>
      </c>
      <c r="Z66" s="261">
        <v>0.3</v>
      </c>
      <c r="AA66" s="223" t="s">
        <v>911</v>
      </c>
      <c r="AB66" s="245"/>
      <c r="AC66" s="224"/>
    </row>
    <row r="67" spans="1:29" s="225" customFormat="1" ht="188.25" customHeight="1" x14ac:dyDescent="0.25">
      <c r="A67" s="206" t="s">
        <v>1410</v>
      </c>
      <c r="B67" s="206" t="s">
        <v>1061</v>
      </c>
      <c r="C67" s="207" t="s">
        <v>787</v>
      </c>
      <c r="D67" s="210"/>
      <c r="E67" s="210" t="s">
        <v>1398</v>
      </c>
      <c r="F67" s="209">
        <v>42825</v>
      </c>
      <c r="G67" s="207" t="s">
        <v>6</v>
      </c>
      <c r="H67" s="207" t="s">
        <v>1092</v>
      </c>
      <c r="I67" s="210" t="s">
        <v>1399</v>
      </c>
      <c r="J67" s="210" t="s">
        <v>1400</v>
      </c>
      <c r="K67" s="210" t="s">
        <v>1411</v>
      </c>
      <c r="L67" s="207" t="s">
        <v>831</v>
      </c>
      <c r="M67" s="207" t="s">
        <v>1402</v>
      </c>
      <c r="N67" s="207" t="s">
        <v>1403</v>
      </c>
      <c r="O67" s="207">
        <v>1</v>
      </c>
      <c r="P67" s="210" t="s">
        <v>1412</v>
      </c>
      <c r="Q67" s="207"/>
      <c r="R67" s="207"/>
      <c r="S67" s="211">
        <v>42875</v>
      </c>
      <c r="T67" s="211" t="s">
        <v>1413</v>
      </c>
      <c r="U67" s="263">
        <v>43063</v>
      </c>
      <c r="V67" s="211" t="s">
        <v>792</v>
      </c>
      <c r="W67" s="243" t="s">
        <v>1407</v>
      </c>
      <c r="X67" s="228" t="s">
        <v>1414</v>
      </c>
      <c r="Y67" s="228" t="s">
        <v>1415</v>
      </c>
      <c r="Z67" s="261">
        <v>1</v>
      </c>
      <c r="AA67" s="223" t="s">
        <v>911</v>
      </c>
      <c r="AB67" s="245"/>
      <c r="AC67" s="224"/>
    </row>
    <row r="68" spans="1:29" s="225" customFormat="1" ht="98.25" customHeight="1" x14ac:dyDescent="0.25">
      <c r="A68" s="206" t="s">
        <v>1416</v>
      </c>
      <c r="B68" s="206" t="s">
        <v>1071</v>
      </c>
      <c r="C68" s="207" t="s">
        <v>787</v>
      </c>
      <c r="D68" s="210"/>
      <c r="E68" s="210" t="s">
        <v>1417</v>
      </c>
      <c r="F68" s="209">
        <v>42825</v>
      </c>
      <c r="G68" s="207" t="s">
        <v>6</v>
      </c>
      <c r="H68" s="207" t="s">
        <v>1092</v>
      </c>
      <c r="I68" s="210" t="s">
        <v>1418</v>
      </c>
      <c r="J68" s="210" t="s">
        <v>1419</v>
      </c>
      <c r="K68" s="210" t="s">
        <v>1420</v>
      </c>
      <c r="L68" s="210" t="s">
        <v>831</v>
      </c>
      <c r="M68" s="207" t="s">
        <v>1402</v>
      </c>
      <c r="N68" s="210" t="s">
        <v>1403</v>
      </c>
      <c r="O68" s="207">
        <v>1</v>
      </c>
      <c r="P68" s="210" t="s">
        <v>1421</v>
      </c>
      <c r="Q68" s="207"/>
      <c r="R68" s="207"/>
      <c r="S68" s="211">
        <v>42917</v>
      </c>
      <c r="T68" s="211" t="s">
        <v>1413</v>
      </c>
      <c r="U68" s="263">
        <v>43063</v>
      </c>
      <c r="V68" s="211" t="s">
        <v>792</v>
      </c>
      <c r="W68" s="243" t="s">
        <v>1407</v>
      </c>
      <c r="X68" s="228" t="s">
        <v>1422</v>
      </c>
      <c r="Y68" s="228" t="s">
        <v>1423</v>
      </c>
      <c r="Z68" s="261">
        <v>1</v>
      </c>
      <c r="AA68" s="223" t="s">
        <v>911</v>
      </c>
      <c r="AB68" s="245"/>
      <c r="AC68" s="224"/>
    </row>
    <row r="69" spans="1:29" s="225" customFormat="1" ht="130.5" customHeight="1" x14ac:dyDescent="0.25">
      <c r="A69" s="206" t="s">
        <v>1424</v>
      </c>
      <c r="B69" s="206" t="s">
        <v>1080</v>
      </c>
      <c r="C69" s="207" t="s">
        <v>787</v>
      </c>
      <c r="D69" s="210"/>
      <c r="E69" s="210" t="s">
        <v>1425</v>
      </c>
      <c r="F69" s="209">
        <v>42825</v>
      </c>
      <c r="G69" s="207" t="s">
        <v>6</v>
      </c>
      <c r="H69" s="207" t="s">
        <v>1092</v>
      </c>
      <c r="I69" s="210" t="s">
        <v>1426</v>
      </c>
      <c r="J69" s="210" t="s">
        <v>1427</v>
      </c>
      <c r="K69" s="210" t="s">
        <v>1428</v>
      </c>
      <c r="L69" s="207" t="s">
        <v>831</v>
      </c>
      <c r="M69" s="207" t="s">
        <v>1402</v>
      </c>
      <c r="N69" s="207" t="s">
        <v>1403</v>
      </c>
      <c r="O69" s="213">
        <v>1</v>
      </c>
      <c r="P69" s="210" t="s">
        <v>1429</v>
      </c>
      <c r="Q69" s="207"/>
      <c r="R69" s="207"/>
      <c r="S69" s="211">
        <v>42887</v>
      </c>
      <c r="T69" s="211">
        <v>43084</v>
      </c>
      <c r="U69" s="263">
        <v>43063</v>
      </c>
      <c r="V69" s="211" t="s">
        <v>792</v>
      </c>
      <c r="W69" s="243" t="s">
        <v>1407</v>
      </c>
      <c r="X69" s="228" t="s">
        <v>1430</v>
      </c>
      <c r="Y69" s="243" t="s">
        <v>1431</v>
      </c>
      <c r="Z69" s="261">
        <v>1</v>
      </c>
      <c r="AA69" s="223" t="s">
        <v>911</v>
      </c>
      <c r="AB69" s="245"/>
      <c r="AC69" s="224"/>
    </row>
    <row r="70" spans="1:29" s="225" customFormat="1" ht="112.5" x14ac:dyDescent="0.25">
      <c r="A70" s="206" t="s">
        <v>1432</v>
      </c>
      <c r="B70" s="206" t="s">
        <v>1087</v>
      </c>
      <c r="C70" s="207" t="s">
        <v>787</v>
      </c>
      <c r="D70" s="210"/>
      <c r="E70" s="210" t="s">
        <v>1433</v>
      </c>
      <c r="F70" s="209">
        <v>42825</v>
      </c>
      <c r="G70" s="207" t="s">
        <v>6</v>
      </c>
      <c r="H70" s="207" t="s">
        <v>1092</v>
      </c>
      <c r="I70" s="210" t="s">
        <v>1434</v>
      </c>
      <c r="J70" s="210" t="s">
        <v>1435</v>
      </c>
      <c r="K70" s="210" t="s">
        <v>1436</v>
      </c>
      <c r="L70" s="207" t="s">
        <v>831</v>
      </c>
      <c r="M70" s="207" t="s">
        <v>1402</v>
      </c>
      <c r="N70" s="207" t="s">
        <v>1403</v>
      </c>
      <c r="O70" s="213">
        <v>1</v>
      </c>
      <c r="P70" s="210" t="s">
        <v>1437</v>
      </c>
      <c r="Q70" s="207"/>
      <c r="R70" s="207"/>
      <c r="S70" s="211">
        <v>42887</v>
      </c>
      <c r="T70" s="211">
        <v>42993</v>
      </c>
      <c r="U70" s="263">
        <v>43063</v>
      </c>
      <c r="V70" s="211" t="s">
        <v>792</v>
      </c>
      <c r="W70" s="243" t="s">
        <v>1407</v>
      </c>
      <c r="X70" s="243" t="s">
        <v>1438</v>
      </c>
      <c r="Y70" s="294" t="s">
        <v>1439</v>
      </c>
      <c r="Z70" s="261">
        <v>1</v>
      </c>
      <c r="AA70" s="223" t="s">
        <v>911</v>
      </c>
      <c r="AB70" s="245"/>
      <c r="AC70" s="224"/>
    </row>
    <row r="71" spans="1:29" s="225" customFormat="1" ht="75" x14ac:dyDescent="0.25">
      <c r="A71" s="206" t="s">
        <v>1440</v>
      </c>
      <c r="B71" s="206" t="s">
        <v>1102</v>
      </c>
      <c r="C71" s="207" t="s">
        <v>787</v>
      </c>
      <c r="D71" s="210"/>
      <c r="E71" s="210" t="s">
        <v>1441</v>
      </c>
      <c r="F71" s="209">
        <v>42825</v>
      </c>
      <c r="G71" s="207" t="s">
        <v>6</v>
      </c>
      <c r="H71" s="207" t="s">
        <v>1092</v>
      </c>
      <c r="I71" s="210" t="s">
        <v>1442</v>
      </c>
      <c r="J71" s="210" t="s">
        <v>1443</v>
      </c>
      <c r="K71" s="210" t="s">
        <v>1444</v>
      </c>
      <c r="L71" s="207" t="s">
        <v>831</v>
      </c>
      <c r="M71" s="207" t="s">
        <v>1402</v>
      </c>
      <c r="N71" s="207" t="s">
        <v>1403</v>
      </c>
      <c r="O71" s="213">
        <v>1</v>
      </c>
      <c r="P71" s="210" t="s">
        <v>1445</v>
      </c>
      <c r="Q71" s="207"/>
      <c r="R71" s="207"/>
      <c r="S71" s="211">
        <v>42887</v>
      </c>
      <c r="T71" s="211">
        <v>42993</v>
      </c>
      <c r="U71" s="263">
        <v>43063</v>
      </c>
      <c r="V71" s="211" t="s">
        <v>792</v>
      </c>
      <c r="W71" s="243" t="s">
        <v>1407</v>
      </c>
      <c r="X71" s="243" t="s">
        <v>1446</v>
      </c>
      <c r="Y71" s="243" t="s">
        <v>1447</v>
      </c>
      <c r="Z71" s="261">
        <v>1</v>
      </c>
      <c r="AA71" s="223" t="s">
        <v>911</v>
      </c>
      <c r="AB71" s="245"/>
      <c r="AC71" s="224"/>
    </row>
    <row r="72" spans="1:29" s="225" customFormat="1" ht="96.75" customHeight="1" x14ac:dyDescent="0.25">
      <c r="A72" s="206" t="s">
        <v>1448</v>
      </c>
      <c r="B72" s="206" t="s">
        <v>1115</v>
      </c>
      <c r="C72" s="207" t="s">
        <v>787</v>
      </c>
      <c r="D72" s="210"/>
      <c r="E72" s="210" t="s">
        <v>1441</v>
      </c>
      <c r="F72" s="209">
        <v>42825</v>
      </c>
      <c r="G72" s="207" t="s">
        <v>6</v>
      </c>
      <c r="H72" s="207" t="s">
        <v>1092</v>
      </c>
      <c r="I72" s="210" t="s">
        <v>1442</v>
      </c>
      <c r="J72" s="210" t="s">
        <v>1443</v>
      </c>
      <c r="K72" s="210" t="s">
        <v>1449</v>
      </c>
      <c r="L72" s="207" t="s">
        <v>831</v>
      </c>
      <c r="M72" s="207" t="s">
        <v>1402</v>
      </c>
      <c r="N72" s="207" t="s">
        <v>1403</v>
      </c>
      <c r="O72" s="207">
        <v>1</v>
      </c>
      <c r="P72" s="210" t="s">
        <v>1450</v>
      </c>
      <c r="Q72" s="207"/>
      <c r="R72" s="207"/>
      <c r="S72" s="211">
        <v>42887</v>
      </c>
      <c r="T72" s="211">
        <v>42993</v>
      </c>
      <c r="U72" s="263">
        <v>43063</v>
      </c>
      <c r="V72" s="211" t="s">
        <v>792</v>
      </c>
      <c r="W72" s="243" t="s">
        <v>1407</v>
      </c>
      <c r="X72" s="210" t="s">
        <v>1451</v>
      </c>
      <c r="Y72" s="210" t="s">
        <v>1452</v>
      </c>
      <c r="Z72" s="261">
        <v>1</v>
      </c>
      <c r="AA72" s="223" t="s">
        <v>911</v>
      </c>
      <c r="AB72" s="245"/>
      <c r="AC72" s="224"/>
    </row>
    <row r="73" spans="1:29" s="225" customFormat="1" ht="118.5" customHeight="1" x14ac:dyDescent="0.25">
      <c r="A73" s="206" t="s">
        <v>1453</v>
      </c>
      <c r="B73" s="206" t="s">
        <v>1128</v>
      </c>
      <c r="C73" s="207" t="s">
        <v>787</v>
      </c>
      <c r="D73" s="210"/>
      <c r="E73" s="210" t="s">
        <v>1454</v>
      </c>
      <c r="F73" s="209">
        <v>42825</v>
      </c>
      <c r="G73" s="207" t="s">
        <v>6</v>
      </c>
      <c r="H73" s="207" t="s">
        <v>1092</v>
      </c>
      <c r="I73" s="210" t="s">
        <v>1455</v>
      </c>
      <c r="J73" s="210" t="s">
        <v>1456</v>
      </c>
      <c r="K73" s="210" t="s">
        <v>1457</v>
      </c>
      <c r="L73" s="207" t="s">
        <v>934</v>
      </c>
      <c r="M73" s="207" t="s">
        <v>1402</v>
      </c>
      <c r="N73" s="207" t="s">
        <v>1403</v>
      </c>
      <c r="O73" s="207" t="s">
        <v>1458</v>
      </c>
      <c r="P73" s="210" t="s">
        <v>1459</v>
      </c>
      <c r="Q73" s="207"/>
      <c r="R73" s="207"/>
      <c r="S73" s="211">
        <v>42887</v>
      </c>
      <c r="T73" s="211">
        <v>43100</v>
      </c>
      <c r="U73" s="263">
        <v>43063</v>
      </c>
      <c r="V73" s="211" t="s">
        <v>792</v>
      </c>
      <c r="W73" s="243" t="s">
        <v>1407</v>
      </c>
      <c r="X73" s="243" t="s">
        <v>1460</v>
      </c>
      <c r="Y73" s="243" t="s">
        <v>1461</v>
      </c>
      <c r="Z73" s="261">
        <v>0.5</v>
      </c>
      <c r="AA73" s="223" t="s">
        <v>911</v>
      </c>
      <c r="AB73" s="245"/>
      <c r="AC73" s="224"/>
    </row>
    <row r="74" spans="1:29" s="225" customFormat="1" ht="193.5" customHeight="1" x14ac:dyDescent="0.25">
      <c r="A74" s="206" t="s">
        <v>1462</v>
      </c>
      <c r="B74" s="206" t="s">
        <v>1140</v>
      </c>
      <c r="C74" s="207" t="s">
        <v>787</v>
      </c>
      <c r="D74" s="210"/>
      <c r="E74" s="210" t="s">
        <v>1463</v>
      </c>
      <c r="F74" s="209">
        <v>42825</v>
      </c>
      <c r="G74" s="207" t="s">
        <v>6</v>
      </c>
      <c r="H74" s="207" t="s">
        <v>1092</v>
      </c>
      <c r="I74" s="210" t="s">
        <v>1464</v>
      </c>
      <c r="J74" s="210" t="s">
        <v>1456</v>
      </c>
      <c r="K74" s="210" t="s">
        <v>1465</v>
      </c>
      <c r="L74" s="207" t="s">
        <v>934</v>
      </c>
      <c r="M74" s="207" t="s">
        <v>1402</v>
      </c>
      <c r="N74" s="207" t="s">
        <v>1403</v>
      </c>
      <c r="O74" s="207">
        <v>1</v>
      </c>
      <c r="P74" s="210" t="s">
        <v>1466</v>
      </c>
      <c r="Q74" s="207"/>
      <c r="R74" s="207"/>
      <c r="S74" s="211">
        <v>42887</v>
      </c>
      <c r="T74" s="211">
        <v>43008</v>
      </c>
      <c r="U74" s="263">
        <v>43063</v>
      </c>
      <c r="V74" s="211" t="s">
        <v>792</v>
      </c>
      <c r="W74" s="243" t="s">
        <v>1407</v>
      </c>
      <c r="X74" s="210" t="s">
        <v>1467</v>
      </c>
      <c r="Y74" s="210" t="s">
        <v>1468</v>
      </c>
      <c r="Z74" s="261">
        <v>1</v>
      </c>
      <c r="AA74" s="223" t="s">
        <v>911</v>
      </c>
      <c r="AB74" s="245"/>
      <c r="AC74" s="230" t="s">
        <v>955</v>
      </c>
    </row>
    <row r="75" spans="1:29" s="225" customFormat="1" ht="168.75" x14ac:dyDescent="0.25">
      <c r="A75" s="206" t="s">
        <v>1469</v>
      </c>
      <c r="B75" s="206" t="s">
        <v>1151</v>
      </c>
      <c r="C75" s="207" t="s">
        <v>787</v>
      </c>
      <c r="D75" s="210"/>
      <c r="E75" s="210" t="s">
        <v>1454</v>
      </c>
      <c r="F75" s="209">
        <v>42825</v>
      </c>
      <c r="G75" s="207" t="s">
        <v>6</v>
      </c>
      <c r="H75" s="207" t="s">
        <v>1092</v>
      </c>
      <c r="I75" s="210" t="s">
        <v>1455</v>
      </c>
      <c r="J75" s="210" t="s">
        <v>1456</v>
      </c>
      <c r="K75" s="210" t="s">
        <v>1470</v>
      </c>
      <c r="L75" s="207" t="s">
        <v>934</v>
      </c>
      <c r="M75" s="207" t="s">
        <v>1402</v>
      </c>
      <c r="N75" s="207" t="s">
        <v>1403</v>
      </c>
      <c r="O75" s="207">
        <v>1</v>
      </c>
      <c r="P75" s="210" t="s">
        <v>1471</v>
      </c>
      <c r="Q75" s="207"/>
      <c r="R75" s="207"/>
      <c r="S75" s="211">
        <v>42887</v>
      </c>
      <c r="T75" s="211">
        <v>43008</v>
      </c>
      <c r="U75" s="263">
        <v>43063</v>
      </c>
      <c r="V75" s="211" t="s">
        <v>792</v>
      </c>
      <c r="W75" s="243" t="s">
        <v>1407</v>
      </c>
      <c r="X75" s="210" t="s">
        <v>1472</v>
      </c>
      <c r="Y75" s="210" t="s">
        <v>1468</v>
      </c>
      <c r="Z75" s="261">
        <v>1</v>
      </c>
      <c r="AA75" s="223" t="s">
        <v>911</v>
      </c>
      <c r="AB75" s="245"/>
      <c r="AC75" s="230" t="s">
        <v>955</v>
      </c>
    </row>
    <row r="76" spans="1:29" s="225" customFormat="1" ht="148.5" customHeight="1" x14ac:dyDescent="0.25">
      <c r="A76" s="206" t="s">
        <v>1473</v>
      </c>
      <c r="B76" s="206" t="s">
        <v>1162</v>
      </c>
      <c r="C76" s="207" t="s">
        <v>787</v>
      </c>
      <c r="D76" s="210"/>
      <c r="E76" s="210" t="s">
        <v>1474</v>
      </c>
      <c r="F76" s="209">
        <v>42825</v>
      </c>
      <c r="G76" s="207" t="s">
        <v>6</v>
      </c>
      <c r="H76" s="207" t="s">
        <v>1092</v>
      </c>
      <c r="I76" s="210" t="s">
        <v>1475</v>
      </c>
      <c r="J76" s="210" t="s">
        <v>1476</v>
      </c>
      <c r="K76" s="210" t="s">
        <v>1477</v>
      </c>
      <c r="L76" s="207" t="s">
        <v>934</v>
      </c>
      <c r="M76" s="207" t="s">
        <v>1402</v>
      </c>
      <c r="N76" s="207" t="s">
        <v>1403</v>
      </c>
      <c r="O76" s="207">
        <v>1</v>
      </c>
      <c r="P76" s="210" t="s">
        <v>1478</v>
      </c>
      <c r="Q76" s="207"/>
      <c r="R76" s="207"/>
      <c r="S76" s="211">
        <v>42856</v>
      </c>
      <c r="T76" s="211">
        <v>43120</v>
      </c>
      <c r="U76" s="263">
        <v>43063</v>
      </c>
      <c r="V76" s="211" t="s">
        <v>792</v>
      </c>
      <c r="W76" s="243" t="s">
        <v>1407</v>
      </c>
      <c r="X76" s="243" t="s">
        <v>1479</v>
      </c>
      <c r="Y76" s="243" t="s">
        <v>1480</v>
      </c>
      <c r="Z76" s="261">
        <v>1</v>
      </c>
      <c r="AA76" s="223" t="s">
        <v>911</v>
      </c>
      <c r="AB76" s="245"/>
      <c r="AC76" s="224"/>
    </row>
    <row r="77" spans="1:29" s="225" customFormat="1" ht="163.5" customHeight="1" x14ac:dyDescent="0.25">
      <c r="A77" s="206" t="s">
        <v>1481</v>
      </c>
      <c r="B77" s="206" t="s">
        <v>1172</v>
      </c>
      <c r="C77" s="207" t="s">
        <v>787</v>
      </c>
      <c r="D77" s="210"/>
      <c r="E77" s="210" t="s">
        <v>1482</v>
      </c>
      <c r="F77" s="209">
        <v>42825</v>
      </c>
      <c r="G77" s="207" t="s">
        <v>6</v>
      </c>
      <c r="H77" s="207" t="s">
        <v>1092</v>
      </c>
      <c r="I77" s="210" t="s">
        <v>1475</v>
      </c>
      <c r="J77" s="210" t="s">
        <v>1476</v>
      </c>
      <c r="K77" s="210" t="s">
        <v>1483</v>
      </c>
      <c r="L77" s="207" t="s">
        <v>934</v>
      </c>
      <c r="M77" s="207" t="s">
        <v>1402</v>
      </c>
      <c r="N77" s="207" t="s">
        <v>1403</v>
      </c>
      <c r="O77" s="207">
        <v>1</v>
      </c>
      <c r="P77" s="210" t="s">
        <v>1484</v>
      </c>
      <c r="Q77" s="207"/>
      <c r="R77" s="207"/>
      <c r="S77" s="211">
        <v>42856</v>
      </c>
      <c r="T77" s="211">
        <v>43120</v>
      </c>
      <c r="U77" s="263">
        <v>43063</v>
      </c>
      <c r="V77" s="211" t="s">
        <v>792</v>
      </c>
      <c r="W77" s="243" t="s">
        <v>1407</v>
      </c>
      <c r="X77" s="243" t="s">
        <v>1485</v>
      </c>
      <c r="Y77" s="243" t="s">
        <v>1486</v>
      </c>
      <c r="Z77" s="261">
        <v>1</v>
      </c>
      <c r="AA77" s="223" t="s">
        <v>911</v>
      </c>
      <c r="AB77" s="245"/>
      <c r="AC77" s="224"/>
    </row>
    <row r="78" spans="1:29" s="225" customFormat="1" ht="93.75" x14ac:dyDescent="0.25">
      <c r="A78" s="206" t="s">
        <v>1487</v>
      </c>
      <c r="B78" s="206" t="s">
        <v>1183</v>
      </c>
      <c r="C78" s="207" t="s">
        <v>787</v>
      </c>
      <c r="D78" s="210"/>
      <c r="E78" s="210" t="s">
        <v>1474</v>
      </c>
      <c r="F78" s="209">
        <v>42825</v>
      </c>
      <c r="G78" s="207" t="s">
        <v>6</v>
      </c>
      <c r="H78" s="207" t="s">
        <v>1092</v>
      </c>
      <c r="I78" s="210" t="s">
        <v>1475</v>
      </c>
      <c r="J78" s="210" t="s">
        <v>1476</v>
      </c>
      <c r="K78" s="210" t="s">
        <v>1488</v>
      </c>
      <c r="L78" s="207" t="s">
        <v>934</v>
      </c>
      <c r="M78" s="207" t="s">
        <v>1402</v>
      </c>
      <c r="N78" s="207" t="s">
        <v>1403</v>
      </c>
      <c r="O78" s="207">
        <v>1</v>
      </c>
      <c r="P78" s="210" t="s">
        <v>131</v>
      </c>
      <c r="Q78" s="207"/>
      <c r="R78" s="207"/>
      <c r="S78" s="211">
        <v>42856</v>
      </c>
      <c r="T78" s="211">
        <v>42993</v>
      </c>
      <c r="U78" s="263">
        <v>43063</v>
      </c>
      <c r="V78" s="211" t="s">
        <v>792</v>
      </c>
      <c r="W78" s="243" t="s">
        <v>1407</v>
      </c>
      <c r="X78" s="210" t="s">
        <v>1489</v>
      </c>
      <c r="Y78" s="210" t="s">
        <v>1490</v>
      </c>
      <c r="Z78" s="261">
        <v>1</v>
      </c>
      <c r="AA78" s="223" t="s">
        <v>911</v>
      </c>
      <c r="AB78" s="245"/>
      <c r="AC78" s="224"/>
    </row>
    <row r="79" spans="1:29" s="225" customFormat="1" ht="92.25" customHeight="1" x14ac:dyDescent="0.25">
      <c r="A79" s="206" t="s">
        <v>1491</v>
      </c>
      <c r="B79" s="206" t="s">
        <v>1195</v>
      </c>
      <c r="C79" s="207" t="s">
        <v>787</v>
      </c>
      <c r="D79" s="210"/>
      <c r="E79" s="210" t="s">
        <v>1492</v>
      </c>
      <c r="F79" s="209">
        <v>42825</v>
      </c>
      <c r="G79" s="207" t="s">
        <v>6</v>
      </c>
      <c r="H79" s="207" t="s">
        <v>1092</v>
      </c>
      <c r="I79" s="210" t="s">
        <v>1493</v>
      </c>
      <c r="J79" s="210" t="s">
        <v>1494</v>
      </c>
      <c r="K79" s="210" t="s">
        <v>1495</v>
      </c>
      <c r="L79" s="207" t="s">
        <v>934</v>
      </c>
      <c r="M79" s="207" t="s">
        <v>1402</v>
      </c>
      <c r="N79" s="207" t="s">
        <v>1403</v>
      </c>
      <c r="O79" s="207">
        <v>1</v>
      </c>
      <c r="P79" s="210" t="s">
        <v>1496</v>
      </c>
      <c r="Q79" s="207"/>
      <c r="R79" s="207"/>
      <c r="S79" s="211">
        <v>42948</v>
      </c>
      <c r="T79" s="211">
        <v>42993</v>
      </c>
      <c r="U79" s="263">
        <v>43063</v>
      </c>
      <c r="V79" s="211" t="s">
        <v>792</v>
      </c>
      <c r="W79" s="243" t="s">
        <v>1407</v>
      </c>
      <c r="X79" s="210" t="s">
        <v>1497</v>
      </c>
      <c r="Y79" s="210" t="s">
        <v>1498</v>
      </c>
      <c r="Z79" s="261">
        <v>1</v>
      </c>
      <c r="AA79" s="223" t="s">
        <v>911</v>
      </c>
      <c r="AB79" s="245"/>
      <c r="AC79" s="224"/>
    </row>
    <row r="80" spans="1:29" s="225" customFormat="1" ht="117.75" customHeight="1" x14ac:dyDescent="0.25">
      <c r="A80" s="206" t="s">
        <v>1499</v>
      </c>
      <c r="B80" s="206" t="s">
        <v>1205</v>
      </c>
      <c r="C80" s="207" t="s">
        <v>787</v>
      </c>
      <c r="D80" s="210"/>
      <c r="E80" s="210" t="s">
        <v>1492</v>
      </c>
      <c r="F80" s="209">
        <v>42825</v>
      </c>
      <c r="G80" s="207" t="s">
        <v>6</v>
      </c>
      <c r="H80" s="207" t="s">
        <v>1092</v>
      </c>
      <c r="I80" s="210" t="s">
        <v>1493</v>
      </c>
      <c r="J80" s="210" t="s">
        <v>1494</v>
      </c>
      <c r="K80" s="210" t="s">
        <v>1500</v>
      </c>
      <c r="L80" s="207" t="s">
        <v>934</v>
      </c>
      <c r="M80" s="207" t="s">
        <v>1402</v>
      </c>
      <c r="N80" s="207" t="s">
        <v>1403</v>
      </c>
      <c r="O80" s="207">
        <v>1</v>
      </c>
      <c r="P80" s="210" t="s">
        <v>1501</v>
      </c>
      <c r="Q80" s="207"/>
      <c r="R80" s="207"/>
      <c r="S80" s="211">
        <v>42948</v>
      </c>
      <c r="T80" s="211">
        <v>42993</v>
      </c>
      <c r="U80" s="263">
        <v>43063</v>
      </c>
      <c r="V80" s="211" t="s">
        <v>792</v>
      </c>
      <c r="W80" s="243" t="s">
        <v>1407</v>
      </c>
      <c r="X80" s="210" t="s">
        <v>1502</v>
      </c>
      <c r="Y80" s="210" t="s">
        <v>1503</v>
      </c>
      <c r="Z80" s="261">
        <v>1</v>
      </c>
      <c r="AA80" s="223" t="s">
        <v>911</v>
      </c>
      <c r="AB80" s="245"/>
      <c r="AC80" s="224"/>
    </row>
    <row r="81" spans="1:29" s="306" customFormat="1" ht="131.25" x14ac:dyDescent="0.25">
      <c r="A81" s="295" t="s">
        <v>1504</v>
      </c>
      <c r="B81" s="295" t="s">
        <v>1216</v>
      </c>
      <c r="C81" s="296" t="s">
        <v>787</v>
      </c>
      <c r="D81" s="297"/>
      <c r="E81" s="297" t="s">
        <v>1505</v>
      </c>
      <c r="F81" s="298">
        <v>42825</v>
      </c>
      <c r="G81" s="296" t="s">
        <v>6</v>
      </c>
      <c r="H81" s="296" t="s">
        <v>1092</v>
      </c>
      <c r="I81" s="297" t="s">
        <v>1506</v>
      </c>
      <c r="J81" s="297" t="s">
        <v>1507</v>
      </c>
      <c r="K81" s="297" t="s">
        <v>1508</v>
      </c>
      <c r="L81" s="296" t="s">
        <v>934</v>
      </c>
      <c r="M81" s="296" t="s">
        <v>1402</v>
      </c>
      <c r="N81" s="296" t="s">
        <v>1403</v>
      </c>
      <c r="O81" s="296" t="s">
        <v>1509</v>
      </c>
      <c r="P81" s="297" t="s">
        <v>1510</v>
      </c>
      <c r="Q81" s="296"/>
      <c r="R81" s="296"/>
      <c r="S81" s="299">
        <v>42917</v>
      </c>
      <c r="T81" s="299">
        <v>42993</v>
      </c>
      <c r="U81" s="300">
        <v>43063</v>
      </c>
      <c r="V81" s="299" t="s">
        <v>792</v>
      </c>
      <c r="W81" s="301" t="s">
        <v>1407</v>
      </c>
      <c r="X81" s="302" t="s">
        <v>1511</v>
      </c>
      <c r="Y81" s="297" t="s">
        <v>1512</v>
      </c>
      <c r="Z81" s="303">
        <v>1</v>
      </c>
      <c r="AA81" s="304" t="s">
        <v>911</v>
      </c>
      <c r="AB81" s="305"/>
      <c r="AC81" s="305"/>
    </row>
    <row r="82" spans="1:29" s="309" customFormat="1" ht="150" x14ac:dyDescent="0.25">
      <c r="A82" s="295" t="s">
        <v>1513</v>
      </c>
      <c r="B82" s="295" t="s">
        <v>1225</v>
      </c>
      <c r="C82" s="296" t="s">
        <v>1514</v>
      </c>
      <c r="D82" s="297"/>
      <c r="E82" s="297" t="s">
        <v>1515</v>
      </c>
      <c r="F82" s="298">
        <v>42794</v>
      </c>
      <c r="G82" s="296" t="s">
        <v>6</v>
      </c>
      <c r="H82" s="296" t="s">
        <v>1092</v>
      </c>
      <c r="I82" s="297" t="s">
        <v>1516</v>
      </c>
      <c r="J82" s="297" t="s">
        <v>1517</v>
      </c>
      <c r="K82" s="297" t="s">
        <v>1518</v>
      </c>
      <c r="L82" s="296" t="s">
        <v>934</v>
      </c>
      <c r="M82" s="296" t="s">
        <v>1402</v>
      </c>
      <c r="N82" s="296" t="s">
        <v>1403</v>
      </c>
      <c r="O82" s="296" t="s">
        <v>1519</v>
      </c>
      <c r="P82" s="297" t="s">
        <v>1520</v>
      </c>
      <c r="Q82" s="296"/>
      <c r="R82" s="296"/>
      <c r="S82" s="299">
        <v>42917</v>
      </c>
      <c r="T82" s="299">
        <v>43465</v>
      </c>
      <c r="U82" s="300">
        <v>43063</v>
      </c>
      <c r="V82" s="299" t="s">
        <v>792</v>
      </c>
      <c r="W82" s="301" t="s">
        <v>1407</v>
      </c>
      <c r="X82" s="307" t="s">
        <v>1521</v>
      </c>
      <c r="Y82" s="302" t="s">
        <v>1522</v>
      </c>
      <c r="Z82" s="295"/>
      <c r="AA82" s="304" t="s">
        <v>1523</v>
      </c>
      <c r="AB82" s="305"/>
      <c r="AC82" s="308"/>
    </row>
    <row r="83" spans="1:29" s="309" customFormat="1" ht="186.75" customHeight="1" x14ac:dyDescent="0.25">
      <c r="A83" s="295" t="s">
        <v>1524</v>
      </c>
      <c r="B83" s="295" t="s">
        <v>1234</v>
      </c>
      <c r="C83" s="296" t="s">
        <v>1514</v>
      </c>
      <c r="D83" s="297"/>
      <c r="E83" s="297" t="s">
        <v>1525</v>
      </c>
      <c r="F83" s="298">
        <v>42794</v>
      </c>
      <c r="G83" s="296" t="s">
        <v>6</v>
      </c>
      <c r="H83" s="296" t="s">
        <v>1092</v>
      </c>
      <c r="I83" s="297" t="s">
        <v>1526</v>
      </c>
      <c r="J83" s="297" t="s">
        <v>1527</v>
      </c>
      <c r="K83" s="297" t="s">
        <v>1528</v>
      </c>
      <c r="L83" s="296" t="s">
        <v>934</v>
      </c>
      <c r="M83" s="296" t="s">
        <v>1402</v>
      </c>
      <c r="N83" s="296" t="s">
        <v>1403</v>
      </c>
      <c r="O83" s="296" t="s">
        <v>1519</v>
      </c>
      <c r="P83" s="297" t="s">
        <v>1529</v>
      </c>
      <c r="Q83" s="296"/>
      <c r="R83" s="296"/>
      <c r="S83" s="299">
        <v>42917</v>
      </c>
      <c r="T83" s="299">
        <v>43084</v>
      </c>
      <c r="U83" s="300">
        <v>43063</v>
      </c>
      <c r="V83" s="299" t="s">
        <v>792</v>
      </c>
      <c r="W83" s="301" t="s">
        <v>1407</v>
      </c>
      <c r="X83" s="302" t="s">
        <v>1530</v>
      </c>
      <c r="Y83" s="302" t="s">
        <v>1531</v>
      </c>
      <c r="Z83" s="295"/>
      <c r="AA83" s="304" t="s">
        <v>1523</v>
      </c>
      <c r="AB83" s="305"/>
      <c r="AC83" s="308"/>
    </row>
    <row r="84" spans="1:29" s="309" customFormat="1" ht="396" customHeight="1" x14ac:dyDescent="0.25">
      <c r="A84" s="295" t="s">
        <v>1532</v>
      </c>
      <c r="B84" s="295" t="s">
        <v>1242</v>
      </c>
      <c r="C84" s="296" t="s">
        <v>1514</v>
      </c>
      <c r="D84" s="297"/>
      <c r="E84" s="297" t="s">
        <v>1533</v>
      </c>
      <c r="F84" s="298">
        <v>42794</v>
      </c>
      <c r="G84" s="296" t="s">
        <v>6</v>
      </c>
      <c r="H84" s="296" t="s">
        <v>1092</v>
      </c>
      <c r="I84" s="297" t="s">
        <v>1534</v>
      </c>
      <c r="J84" s="297" t="s">
        <v>1535</v>
      </c>
      <c r="K84" s="297" t="s">
        <v>1536</v>
      </c>
      <c r="L84" s="296" t="s">
        <v>934</v>
      </c>
      <c r="M84" s="296" t="s">
        <v>1402</v>
      </c>
      <c r="N84" s="296" t="s">
        <v>1403</v>
      </c>
      <c r="O84" s="296" t="s">
        <v>1537</v>
      </c>
      <c r="P84" s="297" t="s">
        <v>1538</v>
      </c>
      <c r="Q84" s="296"/>
      <c r="R84" s="296"/>
      <c r="S84" s="299">
        <v>42917</v>
      </c>
      <c r="T84" s="299">
        <v>43084</v>
      </c>
      <c r="U84" s="300">
        <v>43063</v>
      </c>
      <c r="V84" s="299" t="s">
        <v>792</v>
      </c>
      <c r="W84" s="301" t="s">
        <v>1407</v>
      </c>
      <c r="X84" s="297" t="s">
        <v>1539</v>
      </c>
      <c r="Y84" s="302" t="s">
        <v>1540</v>
      </c>
      <c r="Z84" s="295"/>
      <c r="AA84" s="304" t="s">
        <v>1523</v>
      </c>
      <c r="AB84" s="305"/>
      <c r="AC84" s="308"/>
    </row>
    <row r="85" spans="1:29" s="306" customFormat="1" ht="408.75" customHeight="1" x14ac:dyDescent="0.25">
      <c r="A85" s="295" t="s">
        <v>1541</v>
      </c>
      <c r="B85" s="295" t="s">
        <v>1225</v>
      </c>
      <c r="C85" s="296" t="s">
        <v>1514</v>
      </c>
      <c r="D85" s="297"/>
      <c r="E85" s="297" t="s">
        <v>1542</v>
      </c>
      <c r="F85" s="298" t="s">
        <v>1543</v>
      </c>
      <c r="G85" s="296" t="s">
        <v>6</v>
      </c>
      <c r="H85" s="296" t="s">
        <v>1092</v>
      </c>
      <c r="I85" s="297" t="s">
        <v>1544</v>
      </c>
      <c r="J85" s="297" t="s">
        <v>1545</v>
      </c>
      <c r="K85" s="297" t="s">
        <v>1546</v>
      </c>
      <c r="L85" s="296" t="s">
        <v>831</v>
      </c>
      <c r="M85" s="296" t="s">
        <v>1402</v>
      </c>
      <c r="N85" s="296" t="s">
        <v>1403</v>
      </c>
      <c r="O85" s="310">
        <v>1</v>
      </c>
      <c r="P85" s="297" t="s">
        <v>1547</v>
      </c>
      <c r="Q85" s="296" t="s">
        <v>1548</v>
      </c>
      <c r="R85" s="296" t="s">
        <v>1549</v>
      </c>
      <c r="S85" s="299">
        <v>42795</v>
      </c>
      <c r="T85" s="299">
        <v>43100</v>
      </c>
      <c r="U85" s="300">
        <v>43063</v>
      </c>
      <c r="V85" s="299" t="s">
        <v>792</v>
      </c>
      <c r="W85" s="301" t="s">
        <v>1407</v>
      </c>
      <c r="X85" s="297" t="s">
        <v>1550</v>
      </c>
      <c r="Y85" s="297" t="s">
        <v>1551</v>
      </c>
      <c r="Z85" s="303">
        <v>1</v>
      </c>
      <c r="AA85" s="304" t="s">
        <v>911</v>
      </c>
      <c r="AB85" s="305"/>
      <c r="AC85" s="305"/>
    </row>
    <row r="86" spans="1:29" s="311" customFormat="1" ht="301.5" customHeight="1" x14ac:dyDescent="0.25">
      <c r="A86" s="206" t="s">
        <v>1541</v>
      </c>
      <c r="B86" s="206" t="s">
        <v>1253</v>
      </c>
      <c r="C86" s="158" t="s">
        <v>1552</v>
      </c>
      <c r="D86" s="158"/>
      <c r="E86" s="147" t="s">
        <v>1553</v>
      </c>
      <c r="F86" s="258">
        <v>42860</v>
      </c>
      <c r="G86" s="259" t="s">
        <v>2</v>
      </c>
      <c r="H86" s="207" t="s">
        <v>1016</v>
      </c>
      <c r="I86" s="257" t="s">
        <v>1554</v>
      </c>
      <c r="J86" s="257" t="s">
        <v>1555</v>
      </c>
      <c r="K86" s="257" t="s">
        <v>1556</v>
      </c>
      <c r="L86" s="259" t="s">
        <v>831</v>
      </c>
      <c r="M86" s="259" t="s">
        <v>1557</v>
      </c>
      <c r="N86" s="259" t="s">
        <v>1179</v>
      </c>
      <c r="O86" s="259" t="s">
        <v>1558</v>
      </c>
      <c r="P86" s="259" t="s">
        <v>1559</v>
      </c>
      <c r="Q86" s="259" t="s">
        <v>1097</v>
      </c>
      <c r="R86" s="259" t="s">
        <v>1097</v>
      </c>
      <c r="S86" s="260" t="s">
        <v>1560</v>
      </c>
      <c r="T86" s="260" t="s">
        <v>1561</v>
      </c>
      <c r="U86" s="263">
        <v>43063</v>
      </c>
      <c r="V86" s="211" t="s">
        <v>792</v>
      </c>
      <c r="W86" s="207" t="s">
        <v>1213</v>
      </c>
      <c r="X86" s="257" t="s">
        <v>1562</v>
      </c>
      <c r="Y86" s="257" t="s">
        <v>1563</v>
      </c>
      <c r="Z86" s="261">
        <v>0.34</v>
      </c>
      <c r="AA86" s="223" t="s">
        <v>822</v>
      </c>
      <c r="AB86" s="245"/>
      <c r="AC86" s="230" t="s">
        <v>955</v>
      </c>
    </row>
    <row r="87" spans="1:29" s="312" customFormat="1" ht="204.75" customHeight="1" x14ac:dyDescent="0.25">
      <c r="A87" s="206" t="s">
        <v>1564</v>
      </c>
      <c r="B87" s="206" t="s">
        <v>1263</v>
      </c>
      <c r="C87" s="158" t="s">
        <v>1565</v>
      </c>
      <c r="D87" s="158"/>
      <c r="E87" s="147" t="s">
        <v>1566</v>
      </c>
      <c r="F87" s="258">
        <v>42860</v>
      </c>
      <c r="G87" s="259" t="s">
        <v>1105</v>
      </c>
      <c r="H87" s="259" t="s">
        <v>1016</v>
      </c>
      <c r="I87" s="257" t="s">
        <v>1567</v>
      </c>
      <c r="J87" s="147" t="s">
        <v>1568</v>
      </c>
      <c r="K87" s="147" t="s">
        <v>1569</v>
      </c>
      <c r="L87" s="259" t="s">
        <v>804</v>
      </c>
      <c r="M87" s="259" t="s">
        <v>1105</v>
      </c>
      <c r="N87" s="259" t="s">
        <v>2</v>
      </c>
      <c r="O87" s="158" t="s">
        <v>1570</v>
      </c>
      <c r="P87" s="259" t="s">
        <v>1559</v>
      </c>
      <c r="Q87" s="259" t="s">
        <v>1097</v>
      </c>
      <c r="R87" s="259" t="s">
        <v>1097</v>
      </c>
      <c r="S87" s="260" t="s">
        <v>1571</v>
      </c>
      <c r="T87" s="260" t="s">
        <v>1572</v>
      </c>
      <c r="U87" s="263">
        <v>43063</v>
      </c>
      <c r="V87" s="211" t="s">
        <v>792</v>
      </c>
      <c r="W87" s="207" t="s">
        <v>1213</v>
      </c>
      <c r="X87" s="147" t="s">
        <v>1573</v>
      </c>
      <c r="Y87" s="147" t="s">
        <v>1574</v>
      </c>
      <c r="Z87" s="261">
        <v>0.5</v>
      </c>
      <c r="AA87" s="223" t="s">
        <v>822</v>
      </c>
      <c r="AB87" s="245"/>
      <c r="AC87" s="230" t="s">
        <v>955</v>
      </c>
    </row>
    <row r="88" spans="1:29" s="187" customFormat="1" ht="31.5" customHeight="1" x14ac:dyDescent="0.25">
      <c r="A88" s="179"/>
      <c r="B88" s="313"/>
      <c r="C88" s="314"/>
      <c r="D88" s="313"/>
      <c r="E88" s="315"/>
      <c r="F88" s="179"/>
      <c r="G88" s="316"/>
      <c r="H88" s="317"/>
      <c r="I88" s="313"/>
      <c r="J88" s="313"/>
      <c r="K88" s="313"/>
      <c r="L88" s="313"/>
      <c r="M88" s="313"/>
      <c r="N88" s="313"/>
      <c r="O88" s="313"/>
      <c r="P88" s="313"/>
      <c r="Q88" s="313"/>
      <c r="R88" s="313"/>
      <c r="S88" s="313"/>
      <c r="T88" s="313"/>
      <c r="U88" s="179"/>
      <c r="V88" s="313"/>
      <c r="W88" s="179"/>
      <c r="X88" s="313"/>
      <c r="Y88" s="313"/>
      <c r="Z88" s="313"/>
      <c r="AA88" s="318"/>
      <c r="AB88" s="313"/>
      <c r="AC88" s="186"/>
    </row>
    <row r="89" spans="1:29" s="187" customFormat="1" ht="31.5" customHeight="1" thickBot="1" x14ac:dyDescent="0.3">
      <c r="A89" s="179"/>
      <c r="B89" s="313"/>
      <c r="C89" s="314"/>
      <c r="D89" s="313"/>
      <c r="E89" s="319" t="s">
        <v>1575</v>
      </c>
      <c r="F89" s="320"/>
      <c r="G89" s="320"/>
      <c r="H89" s="317"/>
      <c r="I89" s="321"/>
      <c r="J89" s="321"/>
      <c r="K89" s="321"/>
      <c r="L89" s="321"/>
      <c r="M89" s="321"/>
      <c r="N89" s="321"/>
      <c r="O89" s="322"/>
      <c r="P89" s="313"/>
      <c r="Q89" s="313"/>
      <c r="R89" s="313"/>
      <c r="S89" s="313"/>
      <c r="T89" s="313"/>
      <c r="U89" s="179"/>
      <c r="V89" s="313"/>
      <c r="W89" s="179"/>
      <c r="X89" s="313"/>
      <c r="Y89" s="313"/>
      <c r="Z89" s="313"/>
      <c r="AA89" s="179"/>
      <c r="AB89" s="313"/>
      <c r="AC89" s="186"/>
    </row>
    <row r="90" spans="1:29" s="187" customFormat="1" ht="31.5" customHeight="1" x14ac:dyDescent="0.25">
      <c r="A90" s="179"/>
      <c r="B90" s="313"/>
      <c r="C90" s="314"/>
      <c r="D90" s="313"/>
      <c r="E90" s="319"/>
      <c r="F90" s="323"/>
      <c r="G90" s="323"/>
      <c r="H90" s="317"/>
      <c r="I90" s="321"/>
      <c r="J90" s="321"/>
      <c r="K90" s="321"/>
      <c r="L90" s="321"/>
      <c r="M90" s="321"/>
      <c r="N90" s="321"/>
      <c r="O90" s="321"/>
      <c r="P90" s="313"/>
      <c r="Q90" s="313"/>
      <c r="R90" s="313"/>
      <c r="S90" s="313"/>
      <c r="T90" s="313"/>
      <c r="U90" s="179"/>
      <c r="V90" s="313"/>
      <c r="W90" s="179"/>
      <c r="X90" s="313"/>
      <c r="Y90" s="313"/>
      <c r="Z90" s="313"/>
      <c r="AA90" s="179"/>
      <c r="AB90" s="313"/>
      <c r="AC90" s="186"/>
    </row>
    <row r="91" spans="1:29" s="187" customFormat="1" ht="31.5" customHeight="1" thickBot="1" x14ac:dyDescent="0.3">
      <c r="A91" s="179"/>
      <c r="B91" s="313"/>
      <c r="C91" s="314"/>
      <c r="D91" s="313"/>
      <c r="E91" s="319" t="s">
        <v>1576</v>
      </c>
      <c r="F91" s="320"/>
      <c r="G91" s="320"/>
      <c r="H91" s="317"/>
      <c r="I91" s="321"/>
      <c r="J91" s="321"/>
      <c r="K91" s="321"/>
      <c r="L91" s="321"/>
      <c r="M91" s="321"/>
      <c r="N91" s="321"/>
      <c r="O91" s="321"/>
      <c r="P91" s="313"/>
      <c r="Q91" s="313"/>
      <c r="R91" s="313"/>
      <c r="S91" s="313"/>
      <c r="T91" s="313"/>
      <c r="U91" s="179"/>
      <c r="V91" s="313"/>
      <c r="W91" s="179"/>
      <c r="X91" s="313"/>
      <c r="Y91" s="313"/>
      <c r="Z91" s="313"/>
      <c r="AA91" s="179"/>
      <c r="AB91" s="313"/>
      <c r="AC91" s="186"/>
    </row>
    <row r="92" spans="1:29" s="187" customFormat="1" ht="31.5" customHeight="1" x14ac:dyDescent="0.25">
      <c r="A92" s="179"/>
      <c r="B92" s="313"/>
      <c r="C92" s="179"/>
      <c r="D92" s="313"/>
      <c r="E92" s="319"/>
      <c r="F92" s="324"/>
      <c r="G92" s="325"/>
      <c r="H92" s="317"/>
      <c r="I92" s="321"/>
      <c r="J92" s="321"/>
      <c r="K92" s="321"/>
      <c r="L92" s="321"/>
      <c r="M92" s="321"/>
      <c r="N92" s="321"/>
      <c r="O92" s="321"/>
      <c r="P92" s="313"/>
      <c r="Q92" s="313"/>
      <c r="R92" s="313"/>
      <c r="S92" s="313"/>
      <c r="T92" s="313"/>
      <c r="U92" s="179"/>
      <c r="V92" s="313"/>
      <c r="W92" s="179"/>
      <c r="X92" s="313"/>
      <c r="Y92" s="313"/>
      <c r="Z92" s="313"/>
      <c r="AA92" s="179"/>
      <c r="AB92" s="313"/>
      <c r="AC92" s="186"/>
    </row>
    <row r="93" spans="1:29" s="187" customFormat="1" ht="31.5" customHeight="1" thickBot="1" x14ac:dyDescent="0.3">
      <c r="A93" s="179"/>
      <c r="B93" s="313"/>
      <c r="C93" s="179"/>
      <c r="D93" s="313"/>
      <c r="E93" s="319" t="s">
        <v>1577</v>
      </c>
      <c r="F93" s="320"/>
      <c r="G93" s="320"/>
      <c r="H93" s="317"/>
      <c r="I93" s="321"/>
      <c r="J93" s="321"/>
      <c r="K93" s="321"/>
      <c r="L93" s="321"/>
      <c r="M93" s="321"/>
      <c r="N93" s="321"/>
      <c r="O93" s="321"/>
      <c r="P93" s="313"/>
      <c r="Q93" s="313"/>
      <c r="R93" s="313"/>
      <c r="S93" s="313"/>
      <c r="T93" s="313"/>
      <c r="U93" s="179"/>
      <c r="V93" s="313"/>
      <c r="W93" s="179"/>
      <c r="X93" s="313"/>
      <c r="Y93" s="313"/>
      <c r="Z93" s="313"/>
      <c r="AA93" s="179"/>
      <c r="AB93" s="313"/>
      <c r="AC93" s="186"/>
    </row>
    <row r="94" spans="1:29" s="187" customFormat="1" ht="13.5" customHeight="1" x14ac:dyDescent="0.25">
      <c r="A94" s="179"/>
      <c r="B94" s="313"/>
      <c r="C94" s="179"/>
      <c r="D94" s="313"/>
      <c r="E94" s="313"/>
      <c r="F94" s="179"/>
      <c r="G94" s="179"/>
      <c r="H94" s="317"/>
      <c r="I94" s="321"/>
      <c r="J94" s="321"/>
      <c r="K94" s="321"/>
      <c r="L94" s="321"/>
      <c r="M94" s="321"/>
      <c r="N94" s="321"/>
      <c r="O94" s="321"/>
      <c r="P94" s="313"/>
      <c r="Q94" s="313"/>
      <c r="R94" s="313"/>
      <c r="S94" s="313"/>
      <c r="T94" s="313"/>
      <c r="U94" s="179"/>
      <c r="V94" s="313"/>
      <c r="W94" s="179"/>
      <c r="X94" s="313"/>
      <c r="Y94" s="313"/>
      <c r="Z94" s="313"/>
      <c r="AA94" s="179"/>
      <c r="AB94" s="313"/>
      <c r="AC94" s="186"/>
    </row>
    <row r="95" spans="1:29" s="328" customFormat="1" ht="11.25" customHeight="1" x14ac:dyDescent="0.25">
      <c r="A95" s="326"/>
      <c r="B95" s="317"/>
      <c r="C95" s="326"/>
      <c r="D95" s="317"/>
      <c r="E95" s="317"/>
      <c r="F95" s="326"/>
      <c r="G95" s="326"/>
      <c r="H95" s="317"/>
      <c r="I95" s="321"/>
      <c r="J95" s="321"/>
      <c r="K95" s="321"/>
      <c r="L95" s="321"/>
      <c r="M95" s="321"/>
      <c r="N95" s="321"/>
      <c r="O95" s="321"/>
      <c r="P95" s="317"/>
      <c r="Q95" s="317"/>
      <c r="R95" s="317"/>
      <c r="S95" s="317"/>
      <c r="T95" s="317"/>
      <c r="U95" s="326"/>
      <c r="V95" s="317"/>
      <c r="W95" s="326"/>
      <c r="X95" s="317"/>
      <c r="Y95" s="317"/>
      <c r="Z95" s="317"/>
      <c r="AA95" s="326"/>
      <c r="AB95" s="317"/>
      <c r="AC95" s="327"/>
    </row>
  </sheetData>
  <mergeCells count="23">
    <mergeCell ref="F93:G93"/>
    <mergeCell ref="Q3:R3"/>
    <mergeCell ref="S3:T3"/>
    <mergeCell ref="U3:AA3"/>
    <mergeCell ref="C88:C91"/>
    <mergeCell ref="F89:G89"/>
    <mergeCell ref="F91:G91"/>
    <mergeCell ref="J3:J4"/>
    <mergeCell ref="K3:K4"/>
    <mergeCell ref="L3:L4"/>
    <mergeCell ref="M3:N3"/>
    <mergeCell ref="O3:O4"/>
    <mergeCell ref="P3:P4"/>
    <mergeCell ref="C1:D2"/>
    <mergeCell ref="E1:T1"/>
    <mergeCell ref="E2:T2"/>
    <mergeCell ref="B3:B4"/>
    <mergeCell ref="C3:D3"/>
    <mergeCell ref="E3:E4"/>
    <mergeCell ref="F3:F4"/>
    <mergeCell ref="G3:G4"/>
    <mergeCell ref="H3:H4"/>
    <mergeCell ref="I3:I4"/>
  </mergeCells>
  <conditionalFormatting sqref="AA6 AA32 AA16 AA19 AA66:AA67 AA69:AA71 AA73:AA74 AA76:AA77 AA79 AA81 AA85">
    <cfRule type="cellIs" dxfId="287" priority="286" stopIfTrue="1" operator="equal">
      <formula>"DEFICIENTE"</formula>
    </cfRule>
    <cfRule type="cellIs" dxfId="286" priority="287" stopIfTrue="1" operator="equal">
      <formula>"RAZONABLE"</formula>
    </cfRule>
    <cfRule type="cellIs" dxfId="285" priority="288" stopIfTrue="1" operator="equal">
      <formula>"OPTIMO"</formula>
    </cfRule>
  </conditionalFormatting>
  <conditionalFormatting sqref="AA6 AA32 AA16 AA19 AA66:AA67 AA69:AA71 AA73:AA74 AA76:AA77 AA79 AA81 AA85">
    <cfRule type="cellIs" dxfId="284" priority="283" stopIfTrue="1" operator="equal">
      <formula>"DEFICIENTE"</formula>
    </cfRule>
    <cfRule type="cellIs" dxfId="283" priority="284" stopIfTrue="1" operator="equal">
      <formula>"RAZONABLE"</formula>
    </cfRule>
    <cfRule type="cellIs" dxfId="282" priority="285" stopIfTrue="1" operator="equal">
      <formula>"OPTIMO"</formula>
    </cfRule>
  </conditionalFormatting>
  <conditionalFormatting sqref="AA9">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A9">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A10">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A10">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A11">
    <cfRule type="cellIs" dxfId="269" priority="268" stopIfTrue="1" operator="equal">
      <formula>"DEFICIENTE"</formula>
    </cfRule>
    <cfRule type="cellIs" dxfId="268" priority="269" stopIfTrue="1" operator="equal">
      <formula>"RAZONABLE"</formula>
    </cfRule>
    <cfRule type="cellIs" dxfId="267" priority="270" stopIfTrue="1" operator="equal">
      <formula>"OPTIMO"</formula>
    </cfRule>
  </conditionalFormatting>
  <conditionalFormatting sqref="AA11">
    <cfRule type="cellIs" dxfId="266" priority="265" stopIfTrue="1" operator="equal">
      <formula>"DEFICIENTE"</formula>
    </cfRule>
    <cfRule type="cellIs" dxfId="265" priority="266" stopIfTrue="1" operator="equal">
      <formula>"RAZONABLE"</formula>
    </cfRule>
    <cfRule type="cellIs" dxfId="264" priority="267" stopIfTrue="1" operator="equal">
      <formula>"OPTIMO"</formula>
    </cfRule>
  </conditionalFormatting>
  <conditionalFormatting sqref="AA12">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A12">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A14">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A14">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A15">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A15">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A17">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A17">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A18">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A18">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A23">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A23">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A41 AA44 AA50 AA53 AA59:AA61 AA55:AA56 AA63">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A41 AA44 AA50 AA53 AA59:AA61 AA55:AA56 AA63">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A36 AA38:AA40">
    <cfRule type="cellIs" dxfId="221" priority="220" stopIfTrue="1" operator="equal">
      <formula>"DEFICIENTE"</formula>
    </cfRule>
    <cfRule type="cellIs" dxfId="220" priority="221" stopIfTrue="1" operator="equal">
      <formula>"RAZONABLE"</formula>
    </cfRule>
    <cfRule type="cellIs" dxfId="219" priority="222" stopIfTrue="1" operator="equal">
      <formula>"OPTIMO"</formula>
    </cfRule>
  </conditionalFormatting>
  <conditionalFormatting sqref="AA36 AA38:AA40">
    <cfRule type="cellIs" dxfId="218" priority="217" stopIfTrue="1" operator="equal">
      <formula>"DEFICIENTE"</formula>
    </cfRule>
    <cfRule type="cellIs" dxfId="217" priority="218" stopIfTrue="1" operator="equal">
      <formula>"RAZONABLE"</formula>
    </cfRule>
    <cfRule type="cellIs" dxfId="216" priority="219" stopIfTrue="1" operator="equal">
      <formula>"OPTIMO"</formula>
    </cfRule>
  </conditionalFormatting>
  <conditionalFormatting sqref="AA68">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AA68">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AA78">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A78">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A72">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AA72">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AA75">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AA75">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AA80">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AA80">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AA65">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AA65">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AA5">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AA5">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AA20">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AA20">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A21">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A21">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A22">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A22">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A43">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A43">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A49">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A49">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A51">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A51">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A57">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A57">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A58">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A58">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A64">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A64">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A48">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A48">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A28">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A28">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AA30">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A30">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A31">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AA31">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AA33">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33">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34">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34">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35">
    <cfRule type="cellIs" dxfId="83" priority="79" stopIfTrue="1" operator="equal">
      <formula>"DEFICIENTE"</formula>
    </cfRule>
    <cfRule type="cellIs" dxfId="82" priority="80" stopIfTrue="1" operator="equal">
      <formula>"RAZONABLE"</formula>
    </cfRule>
    <cfRule type="cellIs" dxfId="81" priority="81" stopIfTrue="1" operator="equal">
      <formula>"OPTIMO"</formula>
    </cfRule>
  </conditionalFormatting>
  <conditionalFormatting sqref="AA35">
    <cfRule type="cellIs" dxfId="80" priority="82" stopIfTrue="1" operator="equal">
      <formula>"DEFICIENTE"</formula>
    </cfRule>
    <cfRule type="cellIs" dxfId="79" priority="83" stopIfTrue="1" operator="equal">
      <formula>"RAZONABLE"</formula>
    </cfRule>
    <cfRule type="cellIs" dxfId="78" priority="84" stopIfTrue="1" operator="equal">
      <formula>"OPTIMO"</formula>
    </cfRule>
  </conditionalFormatting>
  <conditionalFormatting sqref="AA37">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A37">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A42">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A42">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A46">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A46">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A47">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A47">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A52">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A52">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A62">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A62">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A54">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A54">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A86">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A86">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A87">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A87">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A4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A45">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A29 AA24:AA27 AA13 AA7:AA8">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29 AA24:AA27 AA13 AA7:AA8">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82:AA83">
    <cfRule type="cellIs" dxfId="11" priority="7" stopIfTrue="1" operator="equal">
      <formula>"DEFICIENTE"</formula>
    </cfRule>
    <cfRule type="cellIs" dxfId="10" priority="8" stopIfTrue="1" operator="equal">
      <formula>"RAZONABLE"</formula>
    </cfRule>
    <cfRule type="cellIs" dxfId="9" priority="9" stopIfTrue="1" operator="equal">
      <formula>"OPTIMO"</formula>
    </cfRule>
  </conditionalFormatting>
  <conditionalFormatting sqref="AA82:AA83">
    <cfRule type="cellIs" dxfId="8" priority="10" stopIfTrue="1" operator="equal">
      <formula>"DEFICIENTE"</formula>
    </cfRule>
    <cfRule type="cellIs" dxfId="7" priority="11" stopIfTrue="1" operator="equal">
      <formula>"RAZONABLE"</formula>
    </cfRule>
    <cfRule type="cellIs" dxfId="6" priority="12" stopIfTrue="1" operator="equal">
      <formula>"OPTIMO"</formula>
    </cfRule>
  </conditionalFormatting>
  <conditionalFormatting sqref="AA84">
    <cfRule type="cellIs" dxfId="5" priority="1" stopIfTrue="1" operator="equal">
      <formula>"DEFICIENTE"</formula>
    </cfRule>
    <cfRule type="cellIs" dxfId="4" priority="2" stopIfTrue="1" operator="equal">
      <formula>"RAZONABLE"</formula>
    </cfRule>
    <cfRule type="cellIs" dxfId="3" priority="3" stopIfTrue="1" operator="equal">
      <formula>"OPTIMO"</formula>
    </cfRule>
  </conditionalFormatting>
  <conditionalFormatting sqref="AA84">
    <cfRule type="cellIs" dxfId="2" priority="4" stopIfTrue="1" operator="equal">
      <formula>"DEFICIENTE"</formula>
    </cfRule>
    <cfRule type="cellIs" dxfId="1" priority="5" stopIfTrue="1" operator="equal">
      <formula>"RAZONABLE"</formula>
    </cfRule>
    <cfRule type="cellIs" dxfId="0" priority="6" stopIfTrue="1" operator="equal">
      <formula>"OPTIMO"</formula>
    </cfRule>
  </conditionalFormatting>
  <dataValidations count="8">
    <dataValidation type="list" allowBlank="1" showInputMessage="1" showErrorMessage="1" sqref="AA29 AA24:AA27 AA13 AA7:AA8 AA36:AA87">
      <formula1>"1. SIN PLAN DE MEJORAMIENTO,2. SIN SEGUIMIENTO,3. VIGENTE,4. ATRASADO,5. EN REVISIÓN,6. PARA CIERRE DE LA CONTRALORÍA,7. CERRADO POR LA CONTRALORÍA,8. CERRADO"</formula1>
    </dataValidation>
    <dataValidation type="list" allowBlank="1" showInputMessage="1" showErrorMessage="1" sqref="AA30:AA35 AA28 AA14:AA23 AA5:AA6 AA9:AA12">
      <formula1>"1. SIN PLAN DE MEJORAMIENTO,2. SIN SEGUIMIENTO,3. VIGENTE,4. ATRASADA,5. EN REVISIÓN,6. PARA CIERRE DE LA CONTRALORÍA,7. CERRADO POR LA CONTRALORÍA,8. CERRADO"</formula1>
    </dataValidation>
    <dataValidation type="list" allowBlank="1" showInputMessage="1" showErrorMessage="1" sqref="D57:D58 D6 D8:D23 D87 D49 D51:D54 D62:D65 D43:D45 D68:D85">
      <formula1>"Informes de Contraloría,Visitas Administrativas,Informes de Veeduría,Pronunciamiento Organismos de Control,PQR's,Auditorías Externas de Certificación"</formula1>
    </dataValidation>
    <dataValidation type="list" allowBlank="1" showInputMessage="1" showErrorMessage="1" sqref="C5:C6 C8:C23 C66:C86">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AB5:AB7 AB24:AB35">
      <formula1>"TOTALMENTE INEFECTIVA,LA SITUACION ENCONTRADA SE REPETIRA,REQUIERE ACCIONES COMPLEMENTARIAS PREVENTIVAS,PARCIALMENTE EFECTIVA,EFECTIVA"</formula1>
    </dataValidation>
    <dataValidation type="list" allowBlank="1" showInputMessage="1" showErrorMessage="1" sqref="C7 C87">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46:D48 D5 D7 D50 D55:D56 D59:D61 D41:D42 D66:D67 D86">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5:L23 L41:L87">
      <formula1>"Correctiva,Preventiva,Mejora"</formula1>
    </dataValidation>
  </dataValidations>
  <pageMargins left="0" right="0" top="0" bottom="0" header="0.31496062992125984" footer="0"/>
  <pageSetup paperSize="134" scale="12" orientation="landscape" r:id="rId1"/>
  <headerFooter>
    <oddFooter>&amp;L&amp;"times,Normal"&amp;20PE01-F042-V8&amp;C&amp;G&amp;R&amp;"times,Normal"&amp;20Página &amp;P de &amp;N</oddFooter>
  </headerFooter>
  <rowBreaks count="3" manualBreakCount="3">
    <brk id="23" max="28" man="1"/>
    <brk id="35" max="28" man="1"/>
    <brk id="55" max="28"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16"/>
  <sheetViews>
    <sheetView view="pageBreakPreview" topLeftCell="A91" zoomScale="80" zoomScaleNormal="85" zoomScaleSheetLayoutView="80" workbookViewId="0"/>
  </sheetViews>
  <sheetFormatPr baseColWidth="10" defaultColWidth="9.140625" defaultRowHeight="15" x14ac:dyDescent="0.25"/>
  <cols>
    <col min="1" max="1" width="9.140625" style="48"/>
    <col min="2" max="2" width="25.42578125" style="6" customWidth="1"/>
    <col min="3" max="3" width="12" style="5" customWidth="1"/>
    <col min="4" max="4" width="15.7109375" style="1" customWidth="1"/>
    <col min="5" max="5" width="16.5703125" style="1" customWidth="1"/>
    <col min="6" max="6" width="19.5703125" style="1" customWidth="1"/>
    <col min="7" max="7" width="49.42578125" style="48" customWidth="1"/>
    <col min="8" max="8" width="14.140625" style="1" customWidth="1"/>
    <col min="9" max="9" width="77.42578125" style="48" customWidth="1"/>
    <col min="10" max="10" width="30.28515625" style="5" customWidth="1"/>
    <col min="11" max="11" width="53.7109375" style="5" customWidth="1"/>
    <col min="12" max="12" width="10" style="5" customWidth="1"/>
    <col min="13" max="13" width="27.140625" style="1" customWidth="1"/>
    <col min="14" max="14" width="22.28515625" style="1" customWidth="1"/>
    <col min="15" max="15" width="22" style="1" customWidth="1"/>
    <col min="16" max="240" width="8" style="48" customWidth="1"/>
    <col min="241" max="241" width="0.140625" style="48" customWidth="1"/>
    <col min="242" max="16384" width="9.140625" style="48"/>
  </cols>
  <sheetData>
    <row r="1" spans="1:15" s="69" customFormat="1" x14ac:dyDescent="0.25">
      <c r="A1" s="48"/>
      <c r="B1" s="50" t="s">
        <v>7</v>
      </c>
      <c r="C1" s="50">
        <v>70</v>
      </c>
      <c r="D1" s="50" t="s">
        <v>132</v>
      </c>
      <c r="E1" s="1"/>
      <c r="F1" s="1"/>
      <c r="G1" s="48"/>
      <c r="H1" s="1"/>
      <c r="I1" s="48"/>
      <c r="J1" s="5"/>
      <c r="K1" s="5"/>
      <c r="L1" s="5"/>
      <c r="M1" s="1"/>
      <c r="N1" s="1"/>
      <c r="O1" s="1"/>
    </row>
    <row r="2" spans="1:15" s="69" customFormat="1" x14ac:dyDescent="0.25">
      <c r="A2" s="48"/>
      <c r="B2" s="50" t="s">
        <v>9</v>
      </c>
      <c r="C2" s="50">
        <v>14251</v>
      </c>
      <c r="D2" s="50" t="s">
        <v>133</v>
      </c>
      <c r="E2" s="1"/>
      <c r="F2" s="1"/>
      <c r="G2" s="48"/>
      <c r="H2" s="1"/>
      <c r="I2" s="48"/>
      <c r="J2" s="5"/>
      <c r="K2" s="5"/>
      <c r="L2" s="5"/>
      <c r="M2" s="1"/>
      <c r="N2" s="1"/>
      <c r="O2" s="1"/>
    </row>
    <row r="3" spans="1:15" s="69" customFormat="1" x14ac:dyDescent="0.25">
      <c r="A3" s="48"/>
      <c r="B3" s="50" t="s">
        <v>11</v>
      </c>
      <c r="C3" s="50">
        <v>1</v>
      </c>
      <c r="D3" s="1"/>
      <c r="E3" s="1"/>
      <c r="F3" s="1"/>
      <c r="G3" s="48"/>
      <c r="H3" s="1"/>
      <c r="I3" s="48"/>
      <c r="J3" s="5"/>
      <c r="K3" s="5"/>
      <c r="L3" s="5"/>
      <c r="M3" s="1"/>
      <c r="N3" s="1"/>
      <c r="O3" s="1"/>
    </row>
    <row r="4" spans="1:15" s="69" customFormat="1" x14ac:dyDescent="0.25">
      <c r="A4" s="48"/>
      <c r="B4" s="50" t="s">
        <v>12</v>
      </c>
      <c r="C4" s="50">
        <v>118</v>
      </c>
      <c r="D4" s="1"/>
      <c r="E4" s="1"/>
      <c r="F4" s="1"/>
      <c r="G4" s="48"/>
      <c r="H4" s="1"/>
      <c r="I4" s="48"/>
      <c r="J4" s="5"/>
      <c r="K4" s="5"/>
      <c r="L4" s="5"/>
      <c r="M4" s="1"/>
      <c r="N4" s="1"/>
      <c r="O4" s="1"/>
    </row>
    <row r="5" spans="1:15" s="69" customFormat="1" x14ac:dyDescent="0.25">
      <c r="A5" s="48"/>
      <c r="B5" s="50" t="s">
        <v>13</v>
      </c>
      <c r="C5" s="51">
        <v>42947</v>
      </c>
      <c r="D5" s="1"/>
      <c r="E5" s="1"/>
      <c r="F5" s="1"/>
      <c r="G5" s="48"/>
      <c r="H5" s="1"/>
      <c r="I5" s="48"/>
      <c r="J5" s="5"/>
      <c r="K5" s="5"/>
      <c r="L5" s="5"/>
      <c r="M5" s="1"/>
      <c r="N5" s="1"/>
      <c r="O5" s="1"/>
    </row>
    <row r="6" spans="1:15" s="69" customFormat="1" x14ac:dyDescent="0.25">
      <c r="A6" s="48"/>
      <c r="B6" s="50" t="s">
        <v>14</v>
      </c>
      <c r="C6" s="50">
        <v>1</v>
      </c>
      <c r="D6" s="50" t="s">
        <v>134</v>
      </c>
      <c r="E6" s="1"/>
      <c r="F6" s="1"/>
      <c r="G6" s="48"/>
      <c r="H6" s="1"/>
      <c r="I6" s="48"/>
      <c r="J6" s="5"/>
      <c r="K6" s="5"/>
      <c r="L6" s="5"/>
      <c r="M6" s="1"/>
      <c r="N6" s="1"/>
      <c r="O6" s="1"/>
    </row>
    <row r="7" spans="1:15" s="69" customFormat="1" x14ac:dyDescent="0.25">
      <c r="A7" s="48"/>
      <c r="B7" s="6"/>
      <c r="C7" s="5"/>
      <c r="D7" s="1"/>
      <c r="E7" s="1"/>
      <c r="F7" s="1"/>
      <c r="G7" s="48"/>
      <c r="H7" s="1"/>
      <c r="I7" s="48"/>
      <c r="J7" s="5"/>
      <c r="K7" s="5"/>
      <c r="L7" s="5"/>
      <c r="M7" s="1"/>
      <c r="N7" s="1"/>
      <c r="O7" s="1"/>
    </row>
    <row r="8" spans="1:15" s="69" customFormat="1" x14ac:dyDescent="0.25">
      <c r="A8" s="50" t="s">
        <v>16</v>
      </c>
      <c r="B8" s="174" t="s">
        <v>135</v>
      </c>
      <c r="C8" s="175"/>
      <c r="D8" s="175"/>
      <c r="E8" s="175"/>
      <c r="F8" s="175"/>
      <c r="G8" s="175"/>
      <c r="H8" s="175"/>
      <c r="I8" s="175"/>
      <c r="J8" s="175"/>
      <c r="K8" s="175"/>
      <c r="L8" s="175"/>
      <c r="M8" s="175"/>
      <c r="N8" s="175"/>
      <c r="O8" s="175"/>
    </row>
    <row r="9" spans="1:15" s="69" customFormat="1" x14ac:dyDescent="0.25">
      <c r="A9" s="48"/>
      <c r="B9" s="6"/>
      <c r="C9" s="50">
        <v>4</v>
      </c>
      <c r="D9" s="50">
        <v>8</v>
      </c>
      <c r="E9" s="50">
        <v>20</v>
      </c>
      <c r="F9" s="50">
        <v>24</v>
      </c>
      <c r="G9" s="50">
        <v>28</v>
      </c>
      <c r="H9" s="50">
        <v>32</v>
      </c>
      <c r="I9" s="50">
        <v>36</v>
      </c>
      <c r="J9" s="50">
        <v>44</v>
      </c>
      <c r="K9" s="50">
        <v>48</v>
      </c>
      <c r="L9" s="50">
        <v>60</v>
      </c>
      <c r="M9" s="50">
        <v>64</v>
      </c>
      <c r="N9" s="50">
        <v>68</v>
      </c>
      <c r="O9" s="66">
        <v>72</v>
      </c>
    </row>
    <row r="10" spans="1:15" s="69" customFormat="1" ht="63.75" customHeight="1" x14ac:dyDescent="0.25">
      <c r="A10" s="48"/>
      <c r="B10" s="6"/>
      <c r="C10" s="52" t="s">
        <v>18</v>
      </c>
      <c r="D10" s="52" t="s">
        <v>19</v>
      </c>
      <c r="E10" s="52" t="s">
        <v>20</v>
      </c>
      <c r="F10" s="52" t="s">
        <v>21</v>
      </c>
      <c r="G10" s="52" t="s">
        <v>136</v>
      </c>
      <c r="H10" s="52" t="s">
        <v>137</v>
      </c>
      <c r="I10" s="52" t="s">
        <v>138</v>
      </c>
      <c r="J10" s="52" t="s">
        <v>139</v>
      </c>
      <c r="K10" s="52" t="s">
        <v>140</v>
      </c>
      <c r="L10" s="52" t="s">
        <v>0</v>
      </c>
      <c r="M10" s="52" t="s">
        <v>141</v>
      </c>
      <c r="N10" s="52" t="s">
        <v>142</v>
      </c>
      <c r="O10" s="67" t="s">
        <v>143</v>
      </c>
    </row>
    <row r="11" spans="1:15" s="70" customFormat="1" ht="133.5" customHeight="1" x14ac:dyDescent="0.25">
      <c r="A11" s="7">
        <v>1</v>
      </c>
      <c r="B11" s="19" t="s">
        <v>31</v>
      </c>
      <c r="C11" s="7">
        <v>118</v>
      </c>
      <c r="D11" s="9" t="s">
        <v>32</v>
      </c>
      <c r="E11" s="9">
        <v>49</v>
      </c>
      <c r="F11" s="10" t="s">
        <v>52</v>
      </c>
      <c r="G11" s="11" t="s">
        <v>144</v>
      </c>
      <c r="H11" s="10">
        <v>1</v>
      </c>
      <c r="I11" s="11" t="s">
        <v>541</v>
      </c>
      <c r="J11" s="10" t="s">
        <v>145</v>
      </c>
      <c r="K11" s="11" t="s">
        <v>542</v>
      </c>
      <c r="L11" s="12">
        <v>1</v>
      </c>
      <c r="M11" s="10" t="s">
        <v>1</v>
      </c>
      <c r="N11" s="13">
        <v>42958</v>
      </c>
      <c r="O11" s="68">
        <v>43131</v>
      </c>
    </row>
    <row r="12" spans="1:15" s="70" customFormat="1" ht="149.25" customHeight="1" x14ac:dyDescent="0.25">
      <c r="A12" s="7">
        <v>2</v>
      </c>
      <c r="B12" s="19" t="s">
        <v>35</v>
      </c>
      <c r="C12" s="7">
        <v>118</v>
      </c>
      <c r="D12" s="9" t="s">
        <v>32</v>
      </c>
      <c r="E12" s="9">
        <v>49</v>
      </c>
      <c r="F12" s="10" t="s">
        <v>52</v>
      </c>
      <c r="G12" s="11" t="s">
        <v>144</v>
      </c>
      <c r="H12" s="10">
        <v>2</v>
      </c>
      <c r="I12" s="11" t="s">
        <v>146</v>
      </c>
      <c r="J12" s="10" t="s">
        <v>147</v>
      </c>
      <c r="K12" s="11" t="s">
        <v>148</v>
      </c>
      <c r="L12" s="12">
        <v>1</v>
      </c>
      <c r="M12" s="10" t="s">
        <v>149</v>
      </c>
      <c r="N12" s="13">
        <v>42958</v>
      </c>
      <c r="O12" s="68">
        <v>43312</v>
      </c>
    </row>
    <row r="13" spans="1:15" s="70" customFormat="1" ht="151.5" customHeight="1" x14ac:dyDescent="0.25">
      <c r="A13" s="7">
        <v>3</v>
      </c>
      <c r="B13" s="19" t="s">
        <v>36</v>
      </c>
      <c r="C13" s="7">
        <v>118</v>
      </c>
      <c r="D13" s="9" t="s">
        <v>32</v>
      </c>
      <c r="E13" s="9">
        <v>49</v>
      </c>
      <c r="F13" s="10" t="s">
        <v>67</v>
      </c>
      <c r="G13" s="11" t="s">
        <v>150</v>
      </c>
      <c r="H13" s="10">
        <v>1</v>
      </c>
      <c r="I13" s="11" t="s">
        <v>151</v>
      </c>
      <c r="J13" s="10" t="s">
        <v>152</v>
      </c>
      <c r="K13" s="11" t="s">
        <v>153</v>
      </c>
      <c r="L13" s="12">
        <v>1</v>
      </c>
      <c r="M13" s="10" t="s">
        <v>1</v>
      </c>
      <c r="N13" s="13">
        <v>42958</v>
      </c>
      <c r="O13" s="68">
        <v>43131</v>
      </c>
    </row>
    <row r="14" spans="1:15" s="70" customFormat="1" ht="69.75" customHeight="1" x14ac:dyDescent="0.25">
      <c r="A14" s="7">
        <v>4</v>
      </c>
      <c r="B14" s="19" t="s">
        <v>39</v>
      </c>
      <c r="C14" s="7">
        <v>118</v>
      </c>
      <c r="D14" s="9" t="s">
        <v>32</v>
      </c>
      <c r="E14" s="9">
        <v>49</v>
      </c>
      <c r="F14" s="10" t="s">
        <v>69</v>
      </c>
      <c r="G14" s="11" t="s">
        <v>154</v>
      </c>
      <c r="H14" s="10">
        <v>1</v>
      </c>
      <c r="I14" s="11" t="s">
        <v>155</v>
      </c>
      <c r="J14" s="10" t="s">
        <v>156</v>
      </c>
      <c r="K14" s="11" t="s">
        <v>157</v>
      </c>
      <c r="L14" s="10">
        <v>1</v>
      </c>
      <c r="M14" s="10" t="s">
        <v>149</v>
      </c>
      <c r="N14" s="13">
        <v>42958</v>
      </c>
      <c r="O14" s="68">
        <v>43312</v>
      </c>
    </row>
    <row r="15" spans="1:15" s="70" customFormat="1" ht="162" customHeight="1" x14ac:dyDescent="0.25">
      <c r="A15" s="7">
        <v>5</v>
      </c>
      <c r="B15" s="19" t="s">
        <v>41</v>
      </c>
      <c r="C15" s="7">
        <v>118</v>
      </c>
      <c r="D15" s="9" t="s">
        <v>32</v>
      </c>
      <c r="E15" s="9">
        <v>49</v>
      </c>
      <c r="F15" s="10" t="s">
        <v>71</v>
      </c>
      <c r="G15" s="11" t="s">
        <v>158</v>
      </c>
      <c r="H15" s="10">
        <v>1</v>
      </c>
      <c r="I15" s="11" t="s">
        <v>159</v>
      </c>
      <c r="J15" s="10" t="s">
        <v>160</v>
      </c>
      <c r="K15" s="11" t="s">
        <v>161</v>
      </c>
      <c r="L15" s="12">
        <v>1</v>
      </c>
      <c r="M15" s="10" t="s">
        <v>1</v>
      </c>
      <c r="N15" s="13">
        <v>42958</v>
      </c>
      <c r="O15" s="68">
        <v>43312</v>
      </c>
    </row>
    <row r="16" spans="1:15" s="70" customFormat="1" ht="78.75" x14ac:dyDescent="0.25">
      <c r="A16" s="7">
        <v>6</v>
      </c>
      <c r="B16" s="19" t="s">
        <v>42</v>
      </c>
      <c r="C16" s="7">
        <v>118</v>
      </c>
      <c r="D16" s="9" t="s">
        <v>32</v>
      </c>
      <c r="E16" s="9">
        <v>49</v>
      </c>
      <c r="F16" s="10" t="s">
        <v>73</v>
      </c>
      <c r="G16" s="11" t="s">
        <v>162</v>
      </c>
      <c r="H16" s="10">
        <v>1</v>
      </c>
      <c r="I16" s="11" t="s">
        <v>163</v>
      </c>
      <c r="J16" s="10" t="s">
        <v>164</v>
      </c>
      <c r="K16" s="11" t="s">
        <v>165</v>
      </c>
      <c r="L16" s="10">
        <v>1</v>
      </c>
      <c r="M16" s="10" t="s">
        <v>1</v>
      </c>
      <c r="N16" s="13">
        <v>42958</v>
      </c>
      <c r="O16" s="68">
        <v>43100</v>
      </c>
    </row>
    <row r="17" spans="1:15" s="70" customFormat="1" ht="118.5" customHeight="1" x14ac:dyDescent="0.25">
      <c r="A17" s="7">
        <v>7</v>
      </c>
      <c r="B17" s="19" t="s">
        <v>43</v>
      </c>
      <c r="C17" s="7">
        <v>118</v>
      </c>
      <c r="D17" s="9" t="s">
        <v>32</v>
      </c>
      <c r="E17" s="9">
        <v>49</v>
      </c>
      <c r="F17" s="10" t="s">
        <v>75</v>
      </c>
      <c r="G17" s="11" t="s">
        <v>166</v>
      </c>
      <c r="H17" s="10">
        <v>1</v>
      </c>
      <c r="I17" s="11" t="s">
        <v>167</v>
      </c>
      <c r="J17" s="10" t="s">
        <v>168</v>
      </c>
      <c r="K17" s="11" t="s">
        <v>169</v>
      </c>
      <c r="L17" s="10">
        <v>3</v>
      </c>
      <c r="M17" s="10" t="s">
        <v>170</v>
      </c>
      <c r="N17" s="13">
        <v>42977</v>
      </c>
      <c r="O17" s="68">
        <v>43312</v>
      </c>
    </row>
    <row r="18" spans="1:15" s="70" customFormat="1" ht="83.25" customHeight="1" x14ac:dyDescent="0.25">
      <c r="A18" s="7">
        <v>8</v>
      </c>
      <c r="B18" s="19" t="s">
        <v>44</v>
      </c>
      <c r="C18" s="7">
        <v>118</v>
      </c>
      <c r="D18" s="9" t="s">
        <v>32</v>
      </c>
      <c r="E18" s="9">
        <v>49</v>
      </c>
      <c r="F18" s="10" t="s">
        <v>81</v>
      </c>
      <c r="G18" s="11" t="s">
        <v>154</v>
      </c>
      <c r="H18" s="10">
        <v>1</v>
      </c>
      <c r="I18" s="11" t="s">
        <v>155</v>
      </c>
      <c r="J18" s="10" t="s">
        <v>156</v>
      </c>
      <c r="K18" s="11" t="s">
        <v>157</v>
      </c>
      <c r="L18" s="10">
        <v>1</v>
      </c>
      <c r="M18" s="10" t="s">
        <v>149</v>
      </c>
      <c r="N18" s="13">
        <v>42958</v>
      </c>
      <c r="O18" s="68">
        <v>43312</v>
      </c>
    </row>
    <row r="19" spans="1:15" s="70" customFormat="1" ht="108.75" customHeight="1" x14ac:dyDescent="0.25">
      <c r="A19" s="7">
        <v>9</v>
      </c>
      <c r="B19" s="19" t="s">
        <v>46</v>
      </c>
      <c r="C19" s="7">
        <v>118</v>
      </c>
      <c r="D19" s="9" t="s">
        <v>32</v>
      </c>
      <c r="E19" s="9">
        <v>49</v>
      </c>
      <c r="F19" s="10" t="s">
        <v>83</v>
      </c>
      <c r="G19" s="11" t="s">
        <v>171</v>
      </c>
      <c r="H19" s="10">
        <v>1</v>
      </c>
      <c r="I19" s="11" t="s">
        <v>543</v>
      </c>
      <c r="J19" s="10" t="s">
        <v>172</v>
      </c>
      <c r="K19" s="11" t="s">
        <v>173</v>
      </c>
      <c r="L19" s="12">
        <v>1</v>
      </c>
      <c r="M19" s="10" t="s">
        <v>1</v>
      </c>
      <c r="N19" s="13">
        <v>42958</v>
      </c>
      <c r="O19" s="68">
        <v>43069</v>
      </c>
    </row>
    <row r="20" spans="1:15" s="70" customFormat="1" ht="75.75" customHeight="1" x14ac:dyDescent="0.25">
      <c r="A20" s="7">
        <v>10</v>
      </c>
      <c r="B20" s="19" t="s">
        <v>47</v>
      </c>
      <c r="C20" s="7">
        <v>118</v>
      </c>
      <c r="D20" s="9" t="s">
        <v>32</v>
      </c>
      <c r="E20" s="9">
        <v>49</v>
      </c>
      <c r="F20" s="10" t="s">
        <v>54</v>
      </c>
      <c r="G20" s="11" t="s">
        <v>154</v>
      </c>
      <c r="H20" s="10">
        <v>1</v>
      </c>
      <c r="I20" s="11" t="s">
        <v>155</v>
      </c>
      <c r="J20" s="10" t="s">
        <v>156</v>
      </c>
      <c r="K20" s="11" t="s">
        <v>157</v>
      </c>
      <c r="L20" s="10">
        <v>1</v>
      </c>
      <c r="M20" s="10" t="s">
        <v>1</v>
      </c>
      <c r="N20" s="13">
        <v>42958</v>
      </c>
      <c r="O20" s="68">
        <v>43312</v>
      </c>
    </row>
    <row r="21" spans="1:15" s="70" customFormat="1" ht="99.75" customHeight="1" x14ac:dyDescent="0.25">
      <c r="A21" s="7">
        <v>11</v>
      </c>
      <c r="B21" s="19" t="s">
        <v>49</v>
      </c>
      <c r="C21" s="7">
        <v>118</v>
      </c>
      <c r="D21" s="9" t="s">
        <v>32</v>
      </c>
      <c r="E21" s="9">
        <v>49</v>
      </c>
      <c r="F21" s="10" t="s">
        <v>57</v>
      </c>
      <c r="G21" s="11" t="s">
        <v>174</v>
      </c>
      <c r="H21" s="10">
        <v>1</v>
      </c>
      <c r="I21" s="11" t="s">
        <v>544</v>
      </c>
      <c r="J21" s="10" t="s">
        <v>145</v>
      </c>
      <c r="K21" s="11" t="s">
        <v>532</v>
      </c>
      <c r="L21" s="10">
        <v>1</v>
      </c>
      <c r="M21" s="10" t="s">
        <v>1</v>
      </c>
      <c r="N21" s="13">
        <v>42958</v>
      </c>
      <c r="O21" s="68">
        <v>43312</v>
      </c>
    </row>
    <row r="22" spans="1:15" s="70" customFormat="1" ht="88.5" customHeight="1" x14ac:dyDescent="0.25">
      <c r="A22" s="7">
        <v>12</v>
      </c>
      <c r="B22" s="19" t="s">
        <v>50</v>
      </c>
      <c r="C22" s="7">
        <v>118</v>
      </c>
      <c r="D22" s="9" t="s">
        <v>32</v>
      </c>
      <c r="E22" s="9">
        <v>49</v>
      </c>
      <c r="F22" s="10" t="s">
        <v>60</v>
      </c>
      <c r="G22" s="11" t="s">
        <v>175</v>
      </c>
      <c r="H22" s="10">
        <v>1</v>
      </c>
      <c r="I22" s="11" t="s">
        <v>176</v>
      </c>
      <c r="J22" s="10" t="s">
        <v>160</v>
      </c>
      <c r="K22" s="11" t="s">
        <v>177</v>
      </c>
      <c r="L22" s="10">
        <v>1</v>
      </c>
      <c r="M22" s="10" t="s">
        <v>1</v>
      </c>
      <c r="N22" s="13">
        <v>42958</v>
      </c>
      <c r="O22" s="68">
        <v>43312</v>
      </c>
    </row>
    <row r="23" spans="1:15" s="70" customFormat="1" ht="118.5" customHeight="1" x14ac:dyDescent="0.25">
      <c r="A23" s="7">
        <v>13</v>
      </c>
      <c r="B23" s="19" t="s">
        <v>51</v>
      </c>
      <c r="C23" s="7">
        <v>118</v>
      </c>
      <c r="D23" s="9" t="s">
        <v>32</v>
      </c>
      <c r="E23" s="9">
        <v>49</v>
      </c>
      <c r="F23" s="10" t="s">
        <v>64</v>
      </c>
      <c r="G23" s="11" t="s">
        <v>178</v>
      </c>
      <c r="H23" s="10">
        <v>1</v>
      </c>
      <c r="I23" s="11" t="s">
        <v>544</v>
      </c>
      <c r="J23" s="10" t="s">
        <v>145</v>
      </c>
      <c r="K23" s="11" t="s">
        <v>532</v>
      </c>
      <c r="L23" s="10">
        <v>1</v>
      </c>
      <c r="M23" s="10" t="s">
        <v>1</v>
      </c>
      <c r="N23" s="13">
        <v>42958</v>
      </c>
      <c r="O23" s="68">
        <v>43312</v>
      </c>
    </row>
    <row r="24" spans="1:15" s="70" customFormat="1" ht="137.25" customHeight="1" x14ac:dyDescent="0.25">
      <c r="A24" s="7">
        <v>14</v>
      </c>
      <c r="B24" s="19" t="s">
        <v>53</v>
      </c>
      <c r="C24" s="7">
        <v>118</v>
      </c>
      <c r="D24" s="9" t="s">
        <v>32</v>
      </c>
      <c r="E24" s="9">
        <v>49</v>
      </c>
      <c r="F24" s="10" t="s">
        <v>179</v>
      </c>
      <c r="G24" s="11" t="s">
        <v>175</v>
      </c>
      <c r="H24" s="10">
        <v>1</v>
      </c>
      <c r="I24" s="11" t="s">
        <v>545</v>
      </c>
      <c r="J24" s="10" t="s">
        <v>160</v>
      </c>
      <c r="K24" s="11" t="s">
        <v>177</v>
      </c>
      <c r="L24" s="10">
        <v>1</v>
      </c>
      <c r="M24" s="10" t="s">
        <v>1</v>
      </c>
      <c r="N24" s="13">
        <v>42958</v>
      </c>
      <c r="O24" s="68">
        <v>43312</v>
      </c>
    </row>
    <row r="25" spans="1:15" s="70" customFormat="1" ht="147.75" customHeight="1" x14ac:dyDescent="0.25">
      <c r="A25" s="7">
        <v>15</v>
      </c>
      <c r="B25" s="19" t="s">
        <v>55</v>
      </c>
      <c r="C25" s="7">
        <v>118</v>
      </c>
      <c r="D25" s="9" t="s">
        <v>32</v>
      </c>
      <c r="E25" s="9">
        <v>49</v>
      </c>
      <c r="F25" s="10" t="s">
        <v>180</v>
      </c>
      <c r="G25" s="11" t="s">
        <v>175</v>
      </c>
      <c r="H25" s="10">
        <v>1</v>
      </c>
      <c r="I25" s="11" t="s">
        <v>545</v>
      </c>
      <c r="J25" s="10" t="s">
        <v>160</v>
      </c>
      <c r="K25" s="11" t="s">
        <v>177</v>
      </c>
      <c r="L25" s="10">
        <v>1</v>
      </c>
      <c r="M25" s="10" t="s">
        <v>1</v>
      </c>
      <c r="N25" s="13">
        <v>42958</v>
      </c>
      <c r="O25" s="68">
        <v>43312</v>
      </c>
    </row>
    <row r="26" spans="1:15" s="70" customFormat="1" ht="114" customHeight="1" x14ac:dyDescent="0.25">
      <c r="A26" s="7">
        <v>16</v>
      </c>
      <c r="B26" s="19" t="s">
        <v>56</v>
      </c>
      <c r="C26" s="7">
        <v>118</v>
      </c>
      <c r="D26" s="9" t="s">
        <v>32</v>
      </c>
      <c r="E26" s="9">
        <v>49</v>
      </c>
      <c r="F26" s="10" t="s">
        <v>181</v>
      </c>
      <c r="G26" s="11" t="s">
        <v>144</v>
      </c>
      <c r="H26" s="10">
        <v>1</v>
      </c>
      <c r="I26" s="11" t="s">
        <v>182</v>
      </c>
      <c r="J26" s="10" t="s">
        <v>147</v>
      </c>
      <c r="K26" s="11" t="s">
        <v>148</v>
      </c>
      <c r="L26" s="12">
        <v>1</v>
      </c>
      <c r="M26" s="10" t="s">
        <v>1</v>
      </c>
      <c r="N26" s="13">
        <v>42958</v>
      </c>
      <c r="O26" s="68">
        <v>43312</v>
      </c>
    </row>
    <row r="27" spans="1:15" s="70" customFormat="1" ht="125.25" customHeight="1" x14ac:dyDescent="0.25">
      <c r="A27" s="7">
        <v>17</v>
      </c>
      <c r="B27" s="19" t="s">
        <v>58</v>
      </c>
      <c r="C27" s="7">
        <v>118</v>
      </c>
      <c r="D27" s="9" t="s">
        <v>32</v>
      </c>
      <c r="E27" s="9">
        <v>49</v>
      </c>
      <c r="F27" s="10" t="s">
        <v>183</v>
      </c>
      <c r="G27" s="11" t="s">
        <v>184</v>
      </c>
      <c r="H27" s="10">
        <v>1</v>
      </c>
      <c r="I27" s="11" t="s">
        <v>546</v>
      </c>
      <c r="J27" s="10" t="s">
        <v>160</v>
      </c>
      <c r="K27" s="11" t="s">
        <v>533</v>
      </c>
      <c r="L27" s="12">
        <v>1</v>
      </c>
      <c r="M27" s="10" t="s">
        <v>149</v>
      </c>
      <c r="N27" s="13">
        <v>42766</v>
      </c>
      <c r="O27" s="68">
        <v>43131</v>
      </c>
    </row>
    <row r="28" spans="1:15" s="70" customFormat="1" ht="125.25" customHeight="1" x14ac:dyDescent="0.25">
      <c r="A28" s="7">
        <v>18</v>
      </c>
      <c r="B28" s="19" t="s">
        <v>59</v>
      </c>
      <c r="C28" s="7">
        <v>118</v>
      </c>
      <c r="D28" s="9" t="s">
        <v>32</v>
      </c>
      <c r="E28" s="8">
        <v>49</v>
      </c>
      <c r="F28" s="8" t="s">
        <v>185</v>
      </c>
      <c r="G28" s="11" t="s">
        <v>186</v>
      </c>
      <c r="H28" s="10">
        <v>1</v>
      </c>
      <c r="I28" s="11" t="s">
        <v>547</v>
      </c>
      <c r="J28" s="10" t="s">
        <v>160</v>
      </c>
      <c r="K28" s="11" t="s">
        <v>187</v>
      </c>
      <c r="L28" s="15">
        <v>1</v>
      </c>
      <c r="M28" s="10" t="s">
        <v>1</v>
      </c>
      <c r="N28" s="13">
        <v>42958</v>
      </c>
      <c r="O28" s="68">
        <v>43312</v>
      </c>
    </row>
    <row r="29" spans="1:15" s="71" customFormat="1" ht="144" customHeight="1" x14ac:dyDescent="0.25">
      <c r="A29" s="7">
        <v>19</v>
      </c>
      <c r="B29" s="19" t="s">
        <v>61</v>
      </c>
      <c r="C29" s="7">
        <v>118</v>
      </c>
      <c r="D29" s="9" t="s">
        <v>32</v>
      </c>
      <c r="E29" s="8">
        <v>49</v>
      </c>
      <c r="F29" s="8" t="s">
        <v>185</v>
      </c>
      <c r="G29" s="11" t="s">
        <v>186</v>
      </c>
      <c r="H29" s="7">
        <v>2</v>
      </c>
      <c r="I29" s="11" t="s">
        <v>188</v>
      </c>
      <c r="J29" s="10" t="s">
        <v>160</v>
      </c>
      <c r="K29" s="11" t="s">
        <v>131</v>
      </c>
      <c r="L29" s="53">
        <v>1</v>
      </c>
      <c r="M29" s="10" t="s">
        <v>189</v>
      </c>
      <c r="N29" s="13">
        <v>42958</v>
      </c>
      <c r="O29" s="68">
        <v>43190</v>
      </c>
    </row>
    <row r="30" spans="1:15" s="70" customFormat="1" ht="31.5" x14ac:dyDescent="0.25">
      <c r="A30" s="7">
        <v>20</v>
      </c>
      <c r="B30" s="19" t="s">
        <v>62</v>
      </c>
      <c r="C30" s="7">
        <v>118</v>
      </c>
      <c r="D30" s="9" t="s">
        <v>32</v>
      </c>
      <c r="E30" s="9">
        <v>49</v>
      </c>
      <c r="F30" s="10" t="s">
        <v>190</v>
      </c>
      <c r="G30" s="11" t="s">
        <v>154</v>
      </c>
      <c r="H30" s="10">
        <v>1</v>
      </c>
      <c r="I30" s="11" t="s">
        <v>155</v>
      </c>
      <c r="J30" s="10" t="s">
        <v>156</v>
      </c>
      <c r="K30" s="11" t="s">
        <v>157</v>
      </c>
      <c r="L30" s="10">
        <v>1</v>
      </c>
      <c r="M30" s="10" t="s">
        <v>1</v>
      </c>
      <c r="N30" s="13">
        <v>42958</v>
      </c>
      <c r="O30" s="68">
        <v>43312</v>
      </c>
    </row>
    <row r="31" spans="1:15" s="14" customFormat="1" ht="72.75" customHeight="1" x14ac:dyDescent="0.25">
      <c r="A31" s="7">
        <v>21</v>
      </c>
      <c r="B31" s="19" t="s">
        <v>63</v>
      </c>
      <c r="C31" s="7">
        <v>118</v>
      </c>
      <c r="D31" s="9" t="s">
        <v>32</v>
      </c>
      <c r="E31" s="9">
        <v>49</v>
      </c>
      <c r="F31" s="10" t="s">
        <v>191</v>
      </c>
      <c r="G31" s="11" t="s">
        <v>192</v>
      </c>
      <c r="H31" s="10">
        <v>1</v>
      </c>
      <c r="I31" s="11" t="s">
        <v>193</v>
      </c>
      <c r="J31" s="10" t="s">
        <v>194</v>
      </c>
      <c r="K31" s="11" t="s">
        <v>195</v>
      </c>
      <c r="L31" s="10">
        <v>1</v>
      </c>
      <c r="M31" s="10" t="s">
        <v>1</v>
      </c>
      <c r="N31" s="13">
        <v>42958</v>
      </c>
      <c r="O31" s="13">
        <v>43312</v>
      </c>
    </row>
    <row r="32" spans="1:15" s="14" customFormat="1" ht="149.25" customHeight="1" x14ac:dyDescent="0.25">
      <c r="A32" s="7">
        <v>22</v>
      </c>
      <c r="B32" s="19" t="s">
        <v>65</v>
      </c>
      <c r="C32" s="7">
        <v>118</v>
      </c>
      <c r="D32" s="9" t="s">
        <v>32</v>
      </c>
      <c r="E32" s="9">
        <v>49</v>
      </c>
      <c r="F32" s="10" t="s">
        <v>196</v>
      </c>
      <c r="G32" s="11" t="s">
        <v>192</v>
      </c>
      <c r="H32" s="10">
        <v>1</v>
      </c>
      <c r="I32" s="11" t="s">
        <v>548</v>
      </c>
      <c r="J32" s="10" t="s">
        <v>197</v>
      </c>
      <c r="K32" s="11" t="s">
        <v>530</v>
      </c>
      <c r="L32" s="10">
        <v>1</v>
      </c>
      <c r="M32" s="10" t="s">
        <v>198</v>
      </c>
      <c r="N32" s="13">
        <v>42958</v>
      </c>
      <c r="O32" s="13">
        <v>43312</v>
      </c>
    </row>
    <row r="33" spans="1:15" s="14" customFormat="1" ht="147" customHeight="1" x14ac:dyDescent="0.25">
      <c r="A33" s="7">
        <v>23</v>
      </c>
      <c r="B33" s="19" t="s">
        <v>66</v>
      </c>
      <c r="C33" s="7">
        <v>118</v>
      </c>
      <c r="D33" s="9" t="s">
        <v>32</v>
      </c>
      <c r="E33" s="9">
        <v>49</v>
      </c>
      <c r="F33" s="10" t="s">
        <v>199</v>
      </c>
      <c r="G33" s="11" t="s">
        <v>200</v>
      </c>
      <c r="H33" s="10">
        <v>1</v>
      </c>
      <c r="I33" s="11" t="s">
        <v>201</v>
      </c>
      <c r="J33" s="10" t="s">
        <v>164</v>
      </c>
      <c r="K33" s="11" t="s">
        <v>165</v>
      </c>
      <c r="L33" s="10">
        <v>1</v>
      </c>
      <c r="M33" s="10" t="s">
        <v>1</v>
      </c>
      <c r="N33" s="13">
        <v>42958</v>
      </c>
      <c r="O33" s="13">
        <v>43100</v>
      </c>
    </row>
    <row r="34" spans="1:15" s="14" customFormat="1" ht="96" customHeight="1" x14ac:dyDescent="0.25">
      <c r="A34" s="7">
        <v>24</v>
      </c>
      <c r="B34" s="19" t="s">
        <v>68</v>
      </c>
      <c r="C34" s="7">
        <v>118</v>
      </c>
      <c r="D34" s="9" t="s">
        <v>32</v>
      </c>
      <c r="E34" s="9">
        <v>49</v>
      </c>
      <c r="F34" s="10" t="s">
        <v>202</v>
      </c>
      <c r="G34" s="16" t="s">
        <v>203</v>
      </c>
      <c r="H34" s="10">
        <v>1</v>
      </c>
      <c r="I34" s="11" t="s">
        <v>204</v>
      </c>
      <c r="J34" s="10" t="s">
        <v>205</v>
      </c>
      <c r="K34" s="11" t="s">
        <v>206</v>
      </c>
      <c r="L34" s="10">
        <v>3</v>
      </c>
      <c r="M34" s="10" t="s">
        <v>207</v>
      </c>
      <c r="N34" s="13">
        <v>42977</v>
      </c>
      <c r="O34" s="13">
        <v>43159</v>
      </c>
    </row>
    <row r="35" spans="1:15" s="14" customFormat="1" ht="114" customHeight="1" x14ac:dyDescent="0.25">
      <c r="A35" s="7">
        <v>25</v>
      </c>
      <c r="B35" s="19" t="s">
        <v>70</v>
      </c>
      <c r="C35" s="7">
        <v>118</v>
      </c>
      <c r="D35" s="9" t="s">
        <v>32</v>
      </c>
      <c r="E35" s="9">
        <v>49</v>
      </c>
      <c r="F35" s="10" t="s">
        <v>208</v>
      </c>
      <c r="G35" s="11" t="s">
        <v>209</v>
      </c>
      <c r="H35" s="10">
        <v>1</v>
      </c>
      <c r="I35" s="11" t="s">
        <v>204</v>
      </c>
      <c r="J35" s="10" t="s">
        <v>205</v>
      </c>
      <c r="K35" s="11" t="s">
        <v>206</v>
      </c>
      <c r="L35" s="10">
        <v>3</v>
      </c>
      <c r="M35" s="10" t="s">
        <v>207</v>
      </c>
      <c r="N35" s="13">
        <v>42977</v>
      </c>
      <c r="O35" s="13">
        <v>43159</v>
      </c>
    </row>
    <row r="36" spans="1:15" s="14" customFormat="1" ht="113.25" customHeight="1" x14ac:dyDescent="0.25">
      <c r="A36" s="7">
        <v>26</v>
      </c>
      <c r="B36" s="19" t="s">
        <v>72</v>
      </c>
      <c r="C36" s="7">
        <v>118</v>
      </c>
      <c r="D36" s="9" t="s">
        <v>32</v>
      </c>
      <c r="E36" s="9">
        <v>49</v>
      </c>
      <c r="F36" s="10" t="s">
        <v>208</v>
      </c>
      <c r="G36" s="11" t="s">
        <v>209</v>
      </c>
      <c r="H36" s="10">
        <v>2</v>
      </c>
      <c r="I36" s="11" t="s">
        <v>210</v>
      </c>
      <c r="J36" s="10" t="s">
        <v>211</v>
      </c>
      <c r="K36" s="11" t="s">
        <v>212</v>
      </c>
      <c r="L36" s="12">
        <v>1</v>
      </c>
      <c r="M36" s="10" t="s">
        <v>213</v>
      </c>
      <c r="N36" s="13">
        <v>42979</v>
      </c>
      <c r="O36" s="13">
        <v>43008</v>
      </c>
    </row>
    <row r="37" spans="1:15" s="14" customFormat="1" ht="175.5" customHeight="1" x14ac:dyDescent="0.25">
      <c r="A37" s="7">
        <v>27</v>
      </c>
      <c r="B37" s="19" t="s">
        <v>74</v>
      </c>
      <c r="C37" s="7">
        <v>118</v>
      </c>
      <c r="D37" s="9" t="s">
        <v>32</v>
      </c>
      <c r="E37" s="9">
        <v>49</v>
      </c>
      <c r="F37" s="10" t="s">
        <v>214</v>
      </c>
      <c r="G37" s="11" t="s">
        <v>215</v>
      </c>
      <c r="H37" s="10">
        <v>1</v>
      </c>
      <c r="I37" s="11" t="s">
        <v>216</v>
      </c>
      <c r="J37" s="10" t="s">
        <v>160</v>
      </c>
      <c r="K37" s="11" t="s">
        <v>217</v>
      </c>
      <c r="L37" s="10">
        <v>1</v>
      </c>
      <c r="M37" s="10" t="s">
        <v>1</v>
      </c>
      <c r="N37" s="13">
        <v>42958</v>
      </c>
      <c r="O37" s="13">
        <v>43312</v>
      </c>
    </row>
    <row r="38" spans="1:15" s="14" customFormat="1" ht="142.5" customHeight="1" thickBot="1" x14ac:dyDescent="0.3">
      <c r="A38" s="7">
        <v>28</v>
      </c>
      <c r="B38" s="19" t="s">
        <v>76</v>
      </c>
      <c r="C38" s="7">
        <v>118</v>
      </c>
      <c r="D38" s="9" t="s">
        <v>32</v>
      </c>
      <c r="E38" s="9">
        <v>49</v>
      </c>
      <c r="F38" s="10" t="s">
        <v>218</v>
      </c>
      <c r="G38" s="16" t="s">
        <v>219</v>
      </c>
      <c r="H38" s="10">
        <v>1</v>
      </c>
      <c r="I38" s="11" t="s">
        <v>216</v>
      </c>
      <c r="J38" s="10" t="s">
        <v>160</v>
      </c>
      <c r="K38" s="11" t="s">
        <v>217</v>
      </c>
      <c r="L38" s="10">
        <v>1</v>
      </c>
      <c r="M38" s="10" t="s">
        <v>1</v>
      </c>
      <c r="N38" s="13">
        <v>42958</v>
      </c>
      <c r="O38" s="13">
        <v>43312</v>
      </c>
    </row>
    <row r="39" spans="1:15" s="14" customFormat="1" ht="138.75" customHeight="1" thickBot="1" x14ac:dyDescent="0.3">
      <c r="A39" s="7">
        <v>29</v>
      </c>
      <c r="B39" s="19" t="s">
        <v>77</v>
      </c>
      <c r="C39" s="7">
        <v>118</v>
      </c>
      <c r="D39" s="9" t="s">
        <v>32</v>
      </c>
      <c r="E39" s="9">
        <v>49</v>
      </c>
      <c r="F39" s="10" t="s">
        <v>220</v>
      </c>
      <c r="G39" s="11" t="s">
        <v>200</v>
      </c>
      <c r="H39" s="17">
        <v>1</v>
      </c>
      <c r="I39" s="11" t="s">
        <v>549</v>
      </c>
      <c r="J39" s="10" t="s">
        <v>160</v>
      </c>
      <c r="K39" s="11" t="s">
        <v>534</v>
      </c>
      <c r="L39" s="12">
        <v>1</v>
      </c>
      <c r="M39" s="10" t="s">
        <v>198</v>
      </c>
      <c r="N39" s="13">
        <v>42958</v>
      </c>
      <c r="O39" s="13">
        <v>43312</v>
      </c>
    </row>
    <row r="40" spans="1:15" s="14" customFormat="1" ht="63" x14ac:dyDescent="0.25">
      <c r="A40" s="7">
        <v>30</v>
      </c>
      <c r="B40" s="19" t="s">
        <v>78</v>
      </c>
      <c r="C40" s="7">
        <v>118</v>
      </c>
      <c r="D40" s="9" t="s">
        <v>32</v>
      </c>
      <c r="E40" s="9">
        <v>49</v>
      </c>
      <c r="F40" s="10" t="s">
        <v>86</v>
      </c>
      <c r="G40" s="11" t="s">
        <v>221</v>
      </c>
      <c r="H40" s="10">
        <v>1</v>
      </c>
      <c r="I40" s="11" t="s">
        <v>222</v>
      </c>
      <c r="J40" s="10" t="s">
        <v>223</v>
      </c>
      <c r="K40" s="11" t="s">
        <v>224</v>
      </c>
      <c r="L40" s="12">
        <v>1</v>
      </c>
      <c r="M40" s="10" t="s">
        <v>225</v>
      </c>
      <c r="N40" s="13">
        <v>42958</v>
      </c>
      <c r="O40" s="13">
        <v>43312</v>
      </c>
    </row>
    <row r="41" spans="1:15" s="14" customFormat="1" ht="93" customHeight="1" x14ac:dyDescent="0.25">
      <c r="A41" s="7">
        <v>31</v>
      </c>
      <c r="B41" s="19" t="s">
        <v>79</v>
      </c>
      <c r="C41" s="7">
        <v>118</v>
      </c>
      <c r="D41" s="9" t="s">
        <v>32</v>
      </c>
      <c r="E41" s="9">
        <v>49</v>
      </c>
      <c r="F41" s="10" t="s">
        <v>88</v>
      </c>
      <c r="G41" s="11" t="s">
        <v>221</v>
      </c>
      <c r="H41" s="10">
        <v>1</v>
      </c>
      <c r="I41" s="11" t="s">
        <v>226</v>
      </c>
      <c r="J41" s="10" t="s">
        <v>227</v>
      </c>
      <c r="K41" s="11" t="s">
        <v>228</v>
      </c>
      <c r="L41" s="12">
        <v>1</v>
      </c>
      <c r="M41" s="10" t="s">
        <v>225</v>
      </c>
      <c r="N41" s="13">
        <v>42958</v>
      </c>
      <c r="O41" s="13">
        <v>43312</v>
      </c>
    </row>
    <row r="42" spans="1:15" s="14" customFormat="1" ht="64.5" customHeight="1" x14ac:dyDescent="0.25">
      <c r="A42" s="7">
        <v>32</v>
      </c>
      <c r="B42" s="19" t="s">
        <v>80</v>
      </c>
      <c r="C42" s="7">
        <v>118</v>
      </c>
      <c r="D42" s="9" t="s">
        <v>32</v>
      </c>
      <c r="E42" s="9">
        <v>49</v>
      </c>
      <c r="F42" s="10" t="s">
        <v>229</v>
      </c>
      <c r="G42" s="11" t="s">
        <v>230</v>
      </c>
      <c r="H42" s="10">
        <v>1</v>
      </c>
      <c r="I42" s="11" t="s">
        <v>231</v>
      </c>
      <c r="J42" s="10" t="s">
        <v>232</v>
      </c>
      <c r="K42" s="11" t="s">
        <v>233</v>
      </c>
      <c r="L42" s="12">
        <v>1</v>
      </c>
      <c r="M42" s="10" t="s">
        <v>225</v>
      </c>
      <c r="N42" s="13">
        <v>42958</v>
      </c>
      <c r="O42" s="13">
        <v>43312</v>
      </c>
    </row>
    <row r="43" spans="1:15" s="14" customFormat="1" ht="84" customHeight="1" x14ac:dyDescent="0.25">
      <c r="A43" s="7">
        <v>33</v>
      </c>
      <c r="B43" s="19" t="s">
        <v>82</v>
      </c>
      <c r="C43" s="7">
        <v>118</v>
      </c>
      <c r="D43" s="9" t="s">
        <v>32</v>
      </c>
      <c r="E43" s="9">
        <v>49</v>
      </c>
      <c r="F43" s="10" t="s">
        <v>92</v>
      </c>
      <c r="G43" s="11" t="s">
        <v>234</v>
      </c>
      <c r="H43" s="10">
        <v>1</v>
      </c>
      <c r="I43" s="11" t="s">
        <v>235</v>
      </c>
      <c r="J43" s="10" t="s">
        <v>236</v>
      </c>
      <c r="K43" s="11" t="s">
        <v>237</v>
      </c>
      <c r="L43" s="12">
        <v>1</v>
      </c>
      <c r="M43" s="10" t="s">
        <v>238</v>
      </c>
      <c r="N43" s="13">
        <v>42957</v>
      </c>
      <c r="O43" s="13">
        <v>43159</v>
      </c>
    </row>
    <row r="44" spans="1:15" s="14" customFormat="1" ht="93.75" customHeight="1" x14ac:dyDescent="0.25">
      <c r="A44" s="7">
        <v>34</v>
      </c>
      <c r="B44" s="19" t="s">
        <v>84</v>
      </c>
      <c r="C44" s="7">
        <v>118</v>
      </c>
      <c r="D44" s="9" t="s">
        <v>32</v>
      </c>
      <c r="E44" s="9">
        <v>49</v>
      </c>
      <c r="F44" s="10" t="s">
        <v>92</v>
      </c>
      <c r="G44" s="11" t="s">
        <v>234</v>
      </c>
      <c r="H44" s="10">
        <v>2</v>
      </c>
      <c r="I44" s="11" t="s">
        <v>239</v>
      </c>
      <c r="J44" s="10" t="s">
        <v>240</v>
      </c>
      <c r="K44" s="11" t="s">
        <v>241</v>
      </c>
      <c r="L44" s="10">
        <v>20</v>
      </c>
      <c r="M44" s="10" t="s">
        <v>238</v>
      </c>
      <c r="N44" s="13">
        <v>42957</v>
      </c>
      <c r="O44" s="13">
        <v>43159</v>
      </c>
    </row>
    <row r="45" spans="1:15" s="14" customFormat="1" ht="132.75" customHeight="1" x14ac:dyDescent="0.25">
      <c r="A45" s="7">
        <v>35</v>
      </c>
      <c r="B45" s="19" t="s">
        <v>85</v>
      </c>
      <c r="C45" s="7">
        <v>118</v>
      </c>
      <c r="D45" s="9" t="s">
        <v>32</v>
      </c>
      <c r="E45" s="9">
        <v>49</v>
      </c>
      <c r="F45" s="10" t="s">
        <v>94</v>
      </c>
      <c r="G45" s="11" t="s">
        <v>242</v>
      </c>
      <c r="H45" s="10">
        <v>1</v>
      </c>
      <c r="I45" s="11" t="s">
        <v>243</v>
      </c>
      <c r="J45" s="10" t="s">
        <v>244</v>
      </c>
      <c r="K45" s="11" t="s">
        <v>245</v>
      </c>
      <c r="L45" s="12">
        <v>1</v>
      </c>
      <c r="M45" s="10" t="s">
        <v>2</v>
      </c>
      <c r="N45" s="13">
        <v>42962</v>
      </c>
      <c r="O45" s="13">
        <v>43005</v>
      </c>
    </row>
    <row r="46" spans="1:15" s="14" customFormat="1" ht="172.5" customHeight="1" x14ac:dyDescent="0.25">
      <c r="A46" s="7">
        <v>36</v>
      </c>
      <c r="B46" s="19" t="s">
        <v>87</v>
      </c>
      <c r="C46" s="7">
        <v>118</v>
      </c>
      <c r="D46" s="9" t="s">
        <v>32</v>
      </c>
      <c r="E46" s="9">
        <v>49</v>
      </c>
      <c r="F46" s="10" t="s">
        <v>94</v>
      </c>
      <c r="G46" s="11" t="s">
        <v>246</v>
      </c>
      <c r="H46" s="10">
        <v>2</v>
      </c>
      <c r="I46" s="11" t="s">
        <v>247</v>
      </c>
      <c r="J46" s="10" t="s">
        <v>248</v>
      </c>
      <c r="K46" s="11" t="s">
        <v>249</v>
      </c>
      <c r="L46" s="12">
        <v>1</v>
      </c>
      <c r="M46" s="10" t="s">
        <v>2</v>
      </c>
      <c r="N46" s="13">
        <v>42962</v>
      </c>
      <c r="O46" s="13">
        <v>43005</v>
      </c>
    </row>
    <row r="47" spans="1:15" s="14" customFormat="1" ht="122.25" customHeight="1" x14ac:dyDescent="0.25">
      <c r="A47" s="7">
        <v>37</v>
      </c>
      <c r="B47" s="19" t="s">
        <v>89</v>
      </c>
      <c r="C47" s="7">
        <v>118</v>
      </c>
      <c r="D47" s="9" t="s">
        <v>32</v>
      </c>
      <c r="E47" s="9">
        <v>49</v>
      </c>
      <c r="F47" s="10" t="s">
        <v>94</v>
      </c>
      <c r="G47" s="11" t="s">
        <v>250</v>
      </c>
      <c r="H47" s="10">
        <v>3</v>
      </c>
      <c r="I47" s="11" t="s">
        <v>251</v>
      </c>
      <c r="J47" s="10" t="s">
        <v>252</v>
      </c>
      <c r="K47" s="11" t="s">
        <v>253</v>
      </c>
      <c r="L47" s="12">
        <v>1</v>
      </c>
      <c r="M47" s="10" t="s">
        <v>2</v>
      </c>
      <c r="N47" s="13">
        <v>42962</v>
      </c>
      <c r="O47" s="13">
        <v>43005</v>
      </c>
    </row>
    <row r="48" spans="1:15" s="14" customFormat="1" ht="121.5" customHeight="1" x14ac:dyDescent="0.25">
      <c r="A48" s="7">
        <v>38</v>
      </c>
      <c r="B48" s="19" t="s">
        <v>91</v>
      </c>
      <c r="C48" s="7">
        <v>118</v>
      </c>
      <c r="D48" s="9" t="s">
        <v>32</v>
      </c>
      <c r="E48" s="9">
        <v>49</v>
      </c>
      <c r="F48" s="10" t="s">
        <v>94</v>
      </c>
      <c r="G48" s="11" t="s">
        <v>254</v>
      </c>
      <c r="H48" s="10">
        <v>4</v>
      </c>
      <c r="I48" s="11" t="s">
        <v>255</v>
      </c>
      <c r="J48" s="10" t="s">
        <v>256</v>
      </c>
      <c r="K48" s="11" t="s">
        <v>249</v>
      </c>
      <c r="L48" s="12">
        <v>1</v>
      </c>
      <c r="M48" s="10" t="s">
        <v>2</v>
      </c>
      <c r="N48" s="13">
        <v>42962</v>
      </c>
      <c r="O48" s="13">
        <v>43005</v>
      </c>
    </row>
    <row r="49" spans="1:15" s="14" customFormat="1" ht="96.75" customHeight="1" x14ac:dyDescent="0.25">
      <c r="A49" s="7">
        <v>39</v>
      </c>
      <c r="B49" s="19" t="s">
        <v>257</v>
      </c>
      <c r="C49" s="7">
        <v>118</v>
      </c>
      <c r="D49" s="9" t="s">
        <v>32</v>
      </c>
      <c r="E49" s="9">
        <v>49</v>
      </c>
      <c r="F49" s="10" t="s">
        <v>96</v>
      </c>
      <c r="G49" s="11" t="s">
        <v>550</v>
      </c>
      <c r="H49" s="10">
        <v>1</v>
      </c>
      <c r="I49" s="11" t="s">
        <v>258</v>
      </c>
      <c r="J49" s="10" t="s">
        <v>259</v>
      </c>
      <c r="K49" s="11" t="s">
        <v>260</v>
      </c>
      <c r="L49" s="18">
        <v>4</v>
      </c>
      <c r="M49" s="10" t="s">
        <v>4</v>
      </c>
      <c r="N49" s="13">
        <v>42977</v>
      </c>
      <c r="O49" s="13">
        <v>43312</v>
      </c>
    </row>
    <row r="50" spans="1:15" s="14" customFormat="1" ht="96" customHeight="1" x14ac:dyDescent="0.25">
      <c r="A50" s="7">
        <v>40</v>
      </c>
      <c r="B50" s="19" t="s">
        <v>261</v>
      </c>
      <c r="C50" s="7">
        <v>118</v>
      </c>
      <c r="D50" s="9" t="s">
        <v>32</v>
      </c>
      <c r="E50" s="9">
        <v>49</v>
      </c>
      <c r="F50" s="10" t="s">
        <v>100</v>
      </c>
      <c r="G50" s="11" t="s">
        <v>262</v>
      </c>
      <c r="H50" s="10">
        <v>1</v>
      </c>
      <c r="I50" s="11" t="s">
        <v>263</v>
      </c>
      <c r="J50" s="10" t="s">
        <v>264</v>
      </c>
      <c r="K50" s="11" t="s">
        <v>265</v>
      </c>
      <c r="L50" s="12">
        <v>1</v>
      </c>
      <c r="M50" s="10" t="s">
        <v>4</v>
      </c>
      <c r="N50" s="13">
        <v>42958</v>
      </c>
      <c r="O50" s="13">
        <v>43312</v>
      </c>
    </row>
    <row r="51" spans="1:15" s="14" customFormat="1" ht="90.75" customHeight="1" x14ac:dyDescent="0.25">
      <c r="A51" s="7">
        <v>41</v>
      </c>
      <c r="B51" s="19" t="s">
        <v>266</v>
      </c>
      <c r="C51" s="7">
        <v>118</v>
      </c>
      <c r="D51" s="9" t="s">
        <v>32</v>
      </c>
      <c r="E51" s="9">
        <v>49</v>
      </c>
      <c r="F51" s="10" t="s">
        <v>267</v>
      </c>
      <c r="G51" s="11" t="s">
        <v>268</v>
      </c>
      <c r="H51" s="10">
        <v>1</v>
      </c>
      <c r="I51" s="11" t="s">
        <v>269</v>
      </c>
      <c r="J51" s="10" t="s">
        <v>270</v>
      </c>
      <c r="K51" s="11" t="s">
        <v>271</v>
      </c>
      <c r="L51" s="12">
        <v>1</v>
      </c>
      <c r="M51" s="10" t="s">
        <v>4</v>
      </c>
      <c r="N51" s="13">
        <v>42958</v>
      </c>
      <c r="O51" s="13">
        <v>43312</v>
      </c>
    </row>
    <row r="52" spans="1:15" s="14" customFormat="1" ht="63" x14ac:dyDescent="0.25">
      <c r="A52" s="7">
        <v>42</v>
      </c>
      <c r="B52" s="19" t="s">
        <v>272</v>
      </c>
      <c r="C52" s="7">
        <v>118</v>
      </c>
      <c r="D52" s="9" t="s">
        <v>32</v>
      </c>
      <c r="E52" s="9">
        <v>49</v>
      </c>
      <c r="F52" s="10" t="s">
        <v>106</v>
      </c>
      <c r="G52" s="11" t="s">
        <v>273</v>
      </c>
      <c r="H52" s="10">
        <v>1</v>
      </c>
      <c r="I52" s="11" t="s">
        <v>274</v>
      </c>
      <c r="J52" s="10" t="s">
        <v>275</v>
      </c>
      <c r="K52" s="11" t="s">
        <v>276</v>
      </c>
      <c r="L52" s="12">
        <v>1</v>
      </c>
      <c r="M52" s="10" t="s">
        <v>225</v>
      </c>
      <c r="N52" s="13">
        <v>42958</v>
      </c>
      <c r="O52" s="13">
        <v>43312</v>
      </c>
    </row>
    <row r="53" spans="1:15" s="14" customFormat="1" ht="87" customHeight="1" x14ac:dyDescent="0.25">
      <c r="A53" s="7">
        <v>43</v>
      </c>
      <c r="B53" s="19" t="s">
        <v>277</v>
      </c>
      <c r="C53" s="7">
        <v>118</v>
      </c>
      <c r="D53" s="9" t="s">
        <v>32</v>
      </c>
      <c r="E53" s="9">
        <v>49</v>
      </c>
      <c r="F53" s="10" t="s">
        <v>106</v>
      </c>
      <c r="G53" s="11" t="s">
        <v>273</v>
      </c>
      <c r="H53" s="10">
        <v>2</v>
      </c>
      <c r="I53" s="11" t="s">
        <v>278</v>
      </c>
      <c r="J53" s="10" t="s">
        <v>160</v>
      </c>
      <c r="K53" s="11" t="s">
        <v>279</v>
      </c>
      <c r="L53" s="12">
        <v>1</v>
      </c>
      <c r="M53" s="10" t="s">
        <v>225</v>
      </c>
      <c r="N53" s="13">
        <v>42958</v>
      </c>
      <c r="O53" s="13">
        <v>43312</v>
      </c>
    </row>
    <row r="54" spans="1:15" s="14" customFormat="1" ht="114" customHeight="1" x14ac:dyDescent="0.25">
      <c r="A54" s="7">
        <v>44</v>
      </c>
      <c r="B54" s="19" t="s">
        <v>93</v>
      </c>
      <c r="C54" s="7">
        <v>118</v>
      </c>
      <c r="D54" s="9" t="s">
        <v>32</v>
      </c>
      <c r="E54" s="9">
        <v>49</v>
      </c>
      <c r="F54" s="10" t="s">
        <v>280</v>
      </c>
      <c r="G54" s="11" t="s">
        <v>273</v>
      </c>
      <c r="H54" s="10">
        <v>1</v>
      </c>
      <c r="I54" s="11" t="s">
        <v>278</v>
      </c>
      <c r="J54" s="10" t="s">
        <v>160</v>
      </c>
      <c r="K54" s="11" t="s">
        <v>279</v>
      </c>
      <c r="L54" s="12">
        <v>1</v>
      </c>
      <c r="M54" s="10" t="s">
        <v>225</v>
      </c>
      <c r="N54" s="13">
        <v>42958</v>
      </c>
      <c r="O54" s="13">
        <v>43312</v>
      </c>
    </row>
    <row r="55" spans="1:15" s="14" customFormat="1" ht="63" x14ac:dyDescent="0.25">
      <c r="A55" s="7">
        <v>45</v>
      </c>
      <c r="B55" s="19" t="s">
        <v>95</v>
      </c>
      <c r="C55" s="7">
        <v>118</v>
      </c>
      <c r="D55" s="9" t="s">
        <v>32</v>
      </c>
      <c r="E55" s="9">
        <v>49</v>
      </c>
      <c r="F55" s="10" t="s">
        <v>281</v>
      </c>
      <c r="G55" s="11" t="s">
        <v>273</v>
      </c>
      <c r="H55" s="10">
        <v>1</v>
      </c>
      <c r="I55" s="11" t="s">
        <v>282</v>
      </c>
      <c r="J55" s="10" t="s">
        <v>283</v>
      </c>
      <c r="K55" s="11" t="s">
        <v>284</v>
      </c>
      <c r="L55" s="12">
        <v>1</v>
      </c>
      <c r="M55" s="10" t="s">
        <v>225</v>
      </c>
      <c r="N55" s="13">
        <v>42958</v>
      </c>
      <c r="O55" s="13">
        <v>43312</v>
      </c>
    </row>
    <row r="56" spans="1:15" s="14" customFormat="1" ht="84" customHeight="1" x14ac:dyDescent="0.25">
      <c r="A56" s="7">
        <v>46</v>
      </c>
      <c r="B56" s="19" t="s">
        <v>97</v>
      </c>
      <c r="C56" s="7">
        <v>118</v>
      </c>
      <c r="D56" s="9" t="s">
        <v>32</v>
      </c>
      <c r="E56" s="9">
        <v>49</v>
      </c>
      <c r="F56" s="10" t="s">
        <v>107</v>
      </c>
      <c r="G56" s="11" t="s">
        <v>273</v>
      </c>
      <c r="H56" s="10">
        <v>1</v>
      </c>
      <c r="I56" s="11" t="s">
        <v>278</v>
      </c>
      <c r="J56" s="10" t="s">
        <v>160</v>
      </c>
      <c r="K56" s="11" t="s">
        <v>279</v>
      </c>
      <c r="L56" s="12">
        <v>1</v>
      </c>
      <c r="M56" s="10" t="s">
        <v>225</v>
      </c>
      <c r="N56" s="13">
        <v>42958</v>
      </c>
      <c r="O56" s="13">
        <v>43312</v>
      </c>
    </row>
    <row r="57" spans="1:15" s="14" customFormat="1" ht="63" x14ac:dyDescent="0.25">
      <c r="A57" s="7">
        <v>47</v>
      </c>
      <c r="B57" s="19" t="s">
        <v>99</v>
      </c>
      <c r="C57" s="7">
        <v>118</v>
      </c>
      <c r="D57" s="9" t="s">
        <v>32</v>
      </c>
      <c r="E57" s="9">
        <v>49</v>
      </c>
      <c r="F57" s="10" t="s">
        <v>108</v>
      </c>
      <c r="G57" s="11" t="s">
        <v>285</v>
      </c>
      <c r="H57" s="10">
        <v>1</v>
      </c>
      <c r="I57" s="11" t="s">
        <v>286</v>
      </c>
      <c r="J57" s="10" t="s">
        <v>160</v>
      </c>
      <c r="K57" s="11" t="s">
        <v>287</v>
      </c>
      <c r="L57" s="10">
        <v>1</v>
      </c>
      <c r="M57" s="10" t="s">
        <v>288</v>
      </c>
      <c r="N57" s="13">
        <v>42958</v>
      </c>
      <c r="O57" s="13">
        <v>43312</v>
      </c>
    </row>
    <row r="58" spans="1:15" s="14" customFormat="1" ht="90.75" customHeight="1" x14ac:dyDescent="0.25">
      <c r="A58" s="7">
        <v>48</v>
      </c>
      <c r="B58" s="19" t="s">
        <v>101</v>
      </c>
      <c r="C58" s="7">
        <v>118</v>
      </c>
      <c r="D58" s="9" t="s">
        <v>32</v>
      </c>
      <c r="E58" s="9">
        <v>49</v>
      </c>
      <c r="F58" s="10" t="s">
        <v>289</v>
      </c>
      <c r="G58" s="11" t="s">
        <v>192</v>
      </c>
      <c r="H58" s="10">
        <v>1</v>
      </c>
      <c r="I58" s="11" t="s">
        <v>290</v>
      </c>
      <c r="J58" s="10" t="s">
        <v>291</v>
      </c>
      <c r="K58" s="11" t="s">
        <v>292</v>
      </c>
      <c r="L58" s="10">
        <v>1</v>
      </c>
      <c r="M58" s="10" t="s">
        <v>225</v>
      </c>
      <c r="N58" s="13">
        <v>42958</v>
      </c>
      <c r="O58" s="13">
        <v>43312</v>
      </c>
    </row>
    <row r="59" spans="1:15" s="14" customFormat="1" ht="140.25" customHeight="1" x14ac:dyDescent="0.25">
      <c r="A59" s="7">
        <v>49</v>
      </c>
      <c r="B59" s="19" t="s">
        <v>293</v>
      </c>
      <c r="C59" s="7">
        <v>118</v>
      </c>
      <c r="D59" s="9" t="s">
        <v>32</v>
      </c>
      <c r="E59" s="9">
        <v>49</v>
      </c>
      <c r="F59" s="10" t="s">
        <v>109</v>
      </c>
      <c r="G59" s="11" t="s">
        <v>294</v>
      </c>
      <c r="H59" s="10">
        <v>1</v>
      </c>
      <c r="I59" s="11" t="s">
        <v>295</v>
      </c>
      <c r="J59" s="10" t="s">
        <v>296</v>
      </c>
      <c r="K59" s="11" t="s">
        <v>297</v>
      </c>
      <c r="L59" s="12">
        <v>1</v>
      </c>
      <c r="M59" s="10" t="s">
        <v>225</v>
      </c>
      <c r="N59" s="13">
        <v>42958</v>
      </c>
      <c r="O59" s="13">
        <v>43312</v>
      </c>
    </row>
    <row r="60" spans="1:15" s="14" customFormat="1" ht="47.25" x14ac:dyDescent="0.25">
      <c r="A60" s="7">
        <v>50</v>
      </c>
      <c r="B60" s="19" t="s">
        <v>102</v>
      </c>
      <c r="C60" s="7">
        <v>118</v>
      </c>
      <c r="D60" s="9" t="s">
        <v>32</v>
      </c>
      <c r="E60" s="9">
        <v>49</v>
      </c>
      <c r="F60" s="10" t="s">
        <v>110</v>
      </c>
      <c r="G60" s="11" t="s">
        <v>298</v>
      </c>
      <c r="H60" s="10">
        <v>1</v>
      </c>
      <c r="I60" s="11" t="s">
        <v>299</v>
      </c>
      <c r="J60" s="10" t="s">
        <v>300</v>
      </c>
      <c r="K60" s="11" t="s">
        <v>301</v>
      </c>
      <c r="L60" s="12">
        <v>1</v>
      </c>
      <c r="M60" s="10" t="s">
        <v>225</v>
      </c>
      <c r="N60" s="13">
        <v>42958</v>
      </c>
      <c r="O60" s="13">
        <v>43312</v>
      </c>
    </row>
    <row r="61" spans="1:15" s="14" customFormat="1" ht="110.25" x14ac:dyDescent="0.25">
      <c r="A61" s="7">
        <v>51</v>
      </c>
      <c r="B61" s="19" t="s">
        <v>302</v>
      </c>
      <c r="C61" s="7">
        <v>118</v>
      </c>
      <c r="D61" s="9" t="s">
        <v>32</v>
      </c>
      <c r="E61" s="9">
        <v>49</v>
      </c>
      <c r="F61" s="10" t="s">
        <v>111</v>
      </c>
      <c r="G61" s="11" t="s">
        <v>303</v>
      </c>
      <c r="H61" s="10">
        <v>1</v>
      </c>
      <c r="I61" s="11" t="s">
        <v>304</v>
      </c>
      <c r="J61" s="10" t="s">
        <v>300</v>
      </c>
      <c r="K61" s="11" t="s">
        <v>301</v>
      </c>
      <c r="L61" s="12">
        <v>1</v>
      </c>
      <c r="M61" s="10" t="s">
        <v>225</v>
      </c>
      <c r="N61" s="13">
        <v>42958</v>
      </c>
      <c r="O61" s="13">
        <v>43312</v>
      </c>
    </row>
    <row r="62" spans="1:15" s="14" customFormat="1" ht="141.75" customHeight="1" x14ac:dyDescent="0.25">
      <c r="A62" s="7">
        <v>52</v>
      </c>
      <c r="B62" s="19" t="s">
        <v>305</v>
      </c>
      <c r="C62" s="7">
        <v>118</v>
      </c>
      <c r="D62" s="9" t="s">
        <v>32</v>
      </c>
      <c r="E62" s="9">
        <v>49</v>
      </c>
      <c r="F62" s="10" t="s">
        <v>111</v>
      </c>
      <c r="G62" s="11" t="s">
        <v>303</v>
      </c>
      <c r="H62" s="10">
        <v>2</v>
      </c>
      <c r="I62" s="11" t="s">
        <v>306</v>
      </c>
      <c r="J62" s="10" t="s">
        <v>551</v>
      </c>
      <c r="K62" s="11" t="s">
        <v>307</v>
      </c>
      <c r="L62" s="10">
        <v>2</v>
      </c>
      <c r="M62" s="10" t="s">
        <v>225</v>
      </c>
      <c r="N62" s="13">
        <v>42958</v>
      </c>
      <c r="O62" s="13">
        <v>43312</v>
      </c>
    </row>
    <row r="63" spans="1:15" s="14" customFormat="1" ht="128.25" customHeight="1" x14ac:dyDescent="0.25">
      <c r="A63" s="7">
        <v>53</v>
      </c>
      <c r="B63" s="19" t="s">
        <v>308</v>
      </c>
      <c r="C63" s="7">
        <v>118</v>
      </c>
      <c r="D63" s="9" t="s">
        <v>32</v>
      </c>
      <c r="E63" s="9">
        <v>49</v>
      </c>
      <c r="F63" s="10" t="s">
        <v>112</v>
      </c>
      <c r="G63" s="11" t="s">
        <v>309</v>
      </c>
      <c r="H63" s="10">
        <v>1</v>
      </c>
      <c r="I63" s="11" t="s">
        <v>310</v>
      </c>
      <c r="J63" s="10" t="s">
        <v>311</v>
      </c>
      <c r="K63" s="11" t="s">
        <v>301</v>
      </c>
      <c r="L63" s="12">
        <v>1</v>
      </c>
      <c r="M63" s="10" t="s">
        <v>225</v>
      </c>
      <c r="N63" s="13">
        <v>42958</v>
      </c>
      <c r="O63" s="13">
        <v>43312</v>
      </c>
    </row>
    <row r="64" spans="1:15" s="14" customFormat="1" ht="99" customHeight="1" x14ac:dyDescent="0.25">
      <c r="A64" s="7">
        <v>54</v>
      </c>
      <c r="B64" s="19" t="s">
        <v>312</v>
      </c>
      <c r="C64" s="7">
        <v>118</v>
      </c>
      <c r="D64" s="9" t="s">
        <v>32</v>
      </c>
      <c r="E64" s="9">
        <v>49</v>
      </c>
      <c r="F64" s="10" t="s">
        <v>113</v>
      </c>
      <c r="G64" s="11" t="s">
        <v>313</v>
      </c>
      <c r="H64" s="10">
        <v>1</v>
      </c>
      <c r="I64" s="11" t="s">
        <v>314</v>
      </c>
      <c r="J64" s="10" t="s">
        <v>315</v>
      </c>
      <c r="K64" s="11" t="s">
        <v>316</v>
      </c>
      <c r="L64" s="12">
        <v>1</v>
      </c>
      <c r="M64" s="10" t="s">
        <v>225</v>
      </c>
      <c r="N64" s="13">
        <v>42958</v>
      </c>
      <c r="O64" s="13">
        <v>43312</v>
      </c>
    </row>
    <row r="65" spans="1:15" s="14" customFormat="1" ht="126" x14ac:dyDescent="0.25">
      <c r="A65" s="7">
        <v>55</v>
      </c>
      <c r="B65" s="19" t="s">
        <v>317</v>
      </c>
      <c r="C65" s="7">
        <v>118</v>
      </c>
      <c r="D65" s="9" t="s">
        <v>32</v>
      </c>
      <c r="E65" s="9">
        <v>49</v>
      </c>
      <c r="F65" s="10" t="s">
        <v>318</v>
      </c>
      <c r="G65" s="11" t="s">
        <v>319</v>
      </c>
      <c r="H65" s="10">
        <v>1</v>
      </c>
      <c r="I65" s="11" t="s">
        <v>320</v>
      </c>
      <c r="J65" s="10" t="s">
        <v>160</v>
      </c>
      <c r="K65" s="11" t="s">
        <v>321</v>
      </c>
      <c r="L65" s="12">
        <v>1</v>
      </c>
      <c r="M65" s="10" t="s">
        <v>225</v>
      </c>
      <c r="N65" s="13">
        <v>42958</v>
      </c>
      <c r="O65" s="13">
        <v>43312</v>
      </c>
    </row>
    <row r="66" spans="1:15" s="14" customFormat="1" ht="47.25" x14ac:dyDescent="0.25">
      <c r="A66" s="7">
        <v>56</v>
      </c>
      <c r="B66" s="19" t="s">
        <v>322</v>
      </c>
      <c r="C66" s="7">
        <v>118</v>
      </c>
      <c r="D66" s="9" t="s">
        <v>32</v>
      </c>
      <c r="E66" s="9">
        <v>49</v>
      </c>
      <c r="F66" s="10" t="s">
        <v>323</v>
      </c>
      <c r="G66" s="11" t="s">
        <v>215</v>
      </c>
      <c r="H66" s="10">
        <v>1</v>
      </c>
      <c r="I66" s="11" t="s">
        <v>216</v>
      </c>
      <c r="J66" s="10" t="s">
        <v>160</v>
      </c>
      <c r="K66" s="11" t="s">
        <v>217</v>
      </c>
      <c r="L66" s="10">
        <v>1</v>
      </c>
      <c r="M66" s="10" t="s">
        <v>1</v>
      </c>
      <c r="N66" s="13">
        <v>42958</v>
      </c>
      <c r="O66" s="13">
        <v>43312</v>
      </c>
    </row>
    <row r="67" spans="1:15" s="14" customFormat="1" ht="93.75" customHeight="1" x14ac:dyDescent="0.25">
      <c r="A67" s="7">
        <v>57</v>
      </c>
      <c r="B67" s="19" t="s">
        <v>324</v>
      </c>
      <c r="C67" s="7">
        <v>118</v>
      </c>
      <c r="D67" s="9" t="s">
        <v>32</v>
      </c>
      <c r="E67" s="9">
        <v>49</v>
      </c>
      <c r="F67" s="10" t="s">
        <v>325</v>
      </c>
      <c r="G67" s="11" t="s">
        <v>326</v>
      </c>
      <c r="H67" s="10">
        <v>1</v>
      </c>
      <c r="I67" s="11" t="s">
        <v>299</v>
      </c>
      <c r="J67" s="10" t="s">
        <v>327</v>
      </c>
      <c r="K67" s="11" t="s">
        <v>301</v>
      </c>
      <c r="L67" s="10">
        <v>1</v>
      </c>
      <c r="M67" s="10" t="s">
        <v>225</v>
      </c>
      <c r="N67" s="13">
        <v>42958</v>
      </c>
      <c r="O67" s="13">
        <v>43312</v>
      </c>
    </row>
    <row r="68" spans="1:15" s="14" customFormat="1" ht="138" customHeight="1" x14ac:dyDescent="0.25">
      <c r="A68" s="7">
        <v>58</v>
      </c>
      <c r="B68" s="19" t="s">
        <v>328</v>
      </c>
      <c r="C68" s="7">
        <v>118</v>
      </c>
      <c r="D68" s="9" t="s">
        <v>32</v>
      </c>
      <c r="E68" s="9">
        <v>49</v>
      </c>
      <c r="F68" s="10" t="s">
        <v>329</v>
      </c>
      <c r="G68" s="11" t="s">
        <v>330</v>
      </c>
      <c r="H68" s="10">
        <v>1</v>
      </c>
      <c r="I68" s="11" t="s">
        <v>306</v>
      </c>
      <c r="J68" s="10" t="s">
        <v>551</v>
      </c>
      <c r="K68" s="11" t="s">
        <v>307</v>
      </c>
      <c r="L68" s="10">
        <v>2</v>
      </c>
      <c r="M68" s="10" t="s">
        <v>225</v>
      </c>
      <c r="N68" s="13">
        <v>42958</v>
      </c>
      <c r="O68" s="13">
        <v>43312</v>
      </c>
    </row>
    <row r="69" spans="1:15" s="14" customFormat="1" ht="154.5" customHeight="1" x14ac:dyDescent="0.25">
      <c r="A69" s="7">
        <v>59</v>
      </c>
      <c r="B69" s="19" t="s">
        <v>103</v>
      </c>
      <c r="C69" s="7">
        <v>118</v>
      </c>
      <c r="D69" s="9" t="s">
        <v>32</v>
      </c>
      <c r="E69" s="9">
        <v>49</v>
      </c>
      <c r="F69" s="10" t="s">
        <v>331</v>
      </c>
      <c r="G69" s="11" t="s">
        <v>332</v>
      </c>
      <c r="H69" s="10">
        <v>1</v>
      </c>
      <c r="I69" s="11" t="s">
        <v>333</v>
      </c>
      <c r="J69" s="10" t="s">
        <v>160</v>
      </c>
      <c r="K69" s="11" t="s">
        <v>334</v>
      </c>
      <c r="L69" s="10">
        <v>1</v>
      </c>
      <c r="M69" s="10" t="s">
        <v>225</v>
      </c>
      <c r="N69" s="13">
        <v>42958</v>
      </c>
      <c r="O69" s="13">
        <v>43312</v>
      </c>
    </row>
    <row r="70" spans="1:15" s="14" customFormat="1" ht="110.25" x14ac:dyDescent="0.25">
      <c r="A70" s="7">
        <v>60</v>
      </c>
      <c r="B70" s="19" t="s">
        <v>104</v>
      </c>
      <c r="C70" s="7">
        <v>118</v>
      </c>
      <c r="D70" s="9" t="s">
        <v>32</v>
      </c>
      <c r="E70" s="9">
        <v>49</v>
      </c>
      <c r="F70" s="10" t="s">
        <v>114</v>
      </c>
      <c r="G70" s="11" t="s">
        <v>335</v>
      </c>
      <c r="H70" s="10">
        <v>1</v>
      </c>
      <c r="I70" s="11" t="s">
        <v>336</v>
      </c>
      <c r="J70" s="10" t="s">
        <v>337</v>
      </c>
      <c r="K70" s="11" t="s">
        <v>338</v>
      </c>
      <c r="L70" s="10">
        <v>1</v>
      </c>
      <c r="M70" s="10" t="s">
        <v>339</v>
      </c>
      <c r="N70" s="13">
        <v>42958</v>
      </c>
      <c r="O70" s="13">
        <v>43312</v>
      </c>
    </row>
    <row r="71" spans="1:15" s="14" customFormat="1" ht="113.25" customHeight="1" x14ac:dyDescent="0.25">
      <c r="A71" s="7">
        <v>61</v>
      </c>
      <c r="B71" s="19" t="s">
        <v>105</v>
      </c>
      <c r="C71" s="7">
        <v>118</v>
      </c>
      <c r="D71" s="9" t="s">
        <v>32</v>
      </c>
      <c r="E71" s="9">
        <v>49</v>
      </c>
      <c r="F71" s="10" t="s">
        <v>340</v>
      </c>
      <c r="G71" s="11" t="s">
        <v>341</v>
      </c>
      <c r="H71" s="10">
        <v>1</v>
      </c>
      <c r="I71" s="11" t="s">
        <v>342</v>
      </c>
      <c r="J71" s="10" t="s">
        <v>343</v>
      </c>
      <c r="K71" s="11" t="s">
        <v>344</v>
      </c>
      <c r="L71" s="12">
        <v>1</v>
      </c>
      <c r="M71" s="10" t="s">
        <v>6</v>
      </c>
      <c r="N71" s="13">
        <v>43018</v>
      </c>
      <c r="O71" s="13">
        <v>43312</v>
      </c>
    </row>
    <row r="72" spans="1:15" s="14" customFormat="1" ht="103.5" customHeight="1" x14ac:dyDescent="0.25">
      <c r="A72" s="7">
        <v>62</v>
      </c>
      <c r="B72" s="19" t="s">
        <v>345</v>
      </c>
      <c r="C72" s="7">
        <v>118</v>
      </c>
      <c r="D72" s="9" t="s">
        <v>32</v>
      </c>
      <c r="E72" s="9">
        <v>49</v>
      </c>
      <c r="F72" s="10" t="s">
        <v>340</v>
      </c>
      <c r="G72" s="11" t="s">
        <v>341</v>
      </c>
      <c r="H72" s="10">
        <v>2</v>
      </c>
      <c r="I72" s="11" t="s">
        <v>346</v>
      </c>
      <c r="J72" s="10" t="s">
        <v>347</v>
      </c>
      <c r="K72" s="11" t="s">
        <v>348</v>
      </c>
      <c r="L72" s="12">
        <v>1</v>
      </c>
      <c r="M72" s="10" t="s">
        <v>6</v>
      </c>
      <c r="N72" s="13">
        <v>42957</v>
      </c>
      <c r="O72" s="13">
        <v>43312</v>
      </c>
    </row>
    <row r="73" spans="1:15" s="14" customFormat="1" ht="78.75" x14ac:dyDescent="0.25">
      <c r="A73" s="7">
        <f>+A72+1</f>
        <v>63</v>
      </c>
      <c r="B73" s="19" t="s">
        <v>349</v>
      </c>
      <c r="C73" s="7">
        <v>118</v>
      </c>
      <c r="D73" s="9" t="s">
        <v>32</v>
      </c>
      <c r="E73" s="8">
        <v>66</v>
      </c>
      <c r="F73" s="20" t="s">
        <v>33</v>
      </c>
      <c r="G73" s="21" t="s">
        <v>350</v>
      </c>
      <c r="H73" s="20">
        <v>1</v>
      </c>
      <c r="I73" s="21" t="s">
        <v>351</v>
      </c>
      <c r="J73" s="20" t="s">
        <v>352</v>
      </c>
      <c r="K73" s="20" t="s">
        <v>353</v>
      </c>
      <c r="L73" s="22">
        <v>1</v>
      </c>
      <c r="M73" s="20" t="s">
        <v>354</v>
      </c>
      <c r="N73" s="23">
        <v>42502</v>
      </c>
      <c r="O73" s="23">
        <v>42852</v>
      </c>
    </row>
    <row r="74" spans="1:15" s="14" customFormat="1" ht="78.75" x14ac:dyDescent="0.25">
      <c r="A74" s="7">
        <f t="shared" ref="A74:A120" si="0">+A73+1</f>
        <v>64</v>
      </c>
      <c r="B74" s="19" t="s">
        <v>535</v>
      </c>
      <c r="C74" s="7">
        <v>118</v>
      </c>
      <c r="D74" s="9" t="s">
        <v>32</v>
      </c>
      <c r="E74" s="8">
        <v>66</v>
      </c>
      <c r="F74" s="20" t="s">
        <v>33</v>
      </c>
      <c r="G74" s="21" t="s">
        <v>355</v>
      </c>
      <c r="H74" s="20">
        <v>2</v>
      </c>
      <c r="I74" s="21" t="s">
        <v>356</v>
      </c>
      <c r="J74" s="20" t="s">
        <v>357</v>
      </c>
      <c r="K74" s="20" t="s">
        <v>358</v>
      </c>
      <c r="L74" s="24">
        <v>2</v>
      </c>
      <c r="M74" s="20" t="s">
        <v>354</v>
      </c>
      <c r="N74" s="23">
        <v>42502</v>
      </c>
      <c r="O74" s="23">
        <v>42852</v>
      </c>
    </row>
    <row r="75" spans="1:15" s="14" customFormat="1" ht="252" x14ac:dyDescent="0.25">
      <c r="A75" s="7">
        <f t="shared" si="0"/>
        <v>65</v>
      </c>
      <c r="B75" s="19" t="s">
        <v>359</v>
      </c>
      <c r="C75" s="7">
        <v>118</v>
      </c>
      <c r="D75" s="20">
        <v>2013</v>
      </c>
      <c r="E75" s="8" t="s">
        <v>360</v>
      </c>
      <c r="F75" s="20" t="s">
        <v>38</v>
      </c>
      <c r="G75" s="21" t="s">
        <v>361</v>
      </c>
      <c r="H75" s="20">
        <v>1</v>
      </c>
      <c r="I75" s="21" t="s">
        <v>362</v>
      </c>
      <c r="J75" s="25"/>
      <c r="K75" s="26" t="s">
        <v>363</v>
      </c>
      <c r="L75" s="26">
        <v>1</v>
      </c>
      <c r="M75" s="19" t="s">
        <v>4</v>
      </c>
      <c r="N75" s="23">
        <v>41805</v>
      </c>
      <c r="O75" s="23">
        <v>42155</v>
      </c>
    </row>
    <row r="76" spans="1:15" s="14" customFormat="1" ht="220.5" x14ac:dyDescent="0.25">
      <c r="A76" s="7">
        <f t="shared" si="0"/>
        <v>66</v>
      </c>
      <c r="B76" s="19" t="s">
        <v>364</v>
      </c>
      <c r="C76" s="7">
        <v>118</v>
      </c>
      <c r="D76" s="20">
        <v>2013</v>
      </c>
      <c r="E76" s="8" t="s">
        <v>360</v>
      </c>
      <c r="F76" s="20" t="s">
        <v>40</v>
      </c>
      <c r="G76" s="21" t="s">
        <v>552</v>
      </c>
      <c r="H76" s="20">
        <v>1</v>
      </c>
      <c r="I76" s="21" t="s">
        <v>365</v>
      </c>
      <c r="J76" s="25"/>
      <c r="K76" s="27" t="s">
        <v>366</v>
      </c>
      <c r="L76" s="27" t="s">
        <v>367</v>
      </c>
      <c r="M76" s="26" t="s">
        <v>4</v>
      </c>
      <c r="N76" s="23">
        <v>41803</v>
      </c>
      <c r="O76" s="23">
        <v>42003</v>
      </c>
    </row>
    <row r="77" spans="1:15" s="14" customFormat="1" ht="393.75" x14ac:dyDescent="0.25">
      <c r="A77" s="7">
        <f t="shared" si="0"/>
        <v>67</v>
      </c>
      <c r="B77" s="19" t="s">
        <v>368</v>
      </c>
      <c r="C77" s="7">
        <v>118</v>
      </c>
      <c r="D77" s="20">
        <v>2013</v>
      </c>
      <c r="E77" s="8" t="s">
        <v>360</v>
      </c>
      <c r="F77" s="20" t="s">
        <v>369</v>
      </c>
      <c r="G77" s="21" t="s">
        <v>370</v>
      </c>
      <c r="H77" s="20"/>
      <c r="I77" s="21" t="s">
        <v>371</v>
      </c>
      <c r="J77" s="25"/>
      <c r="K77" s="26" t="s">
        <v>372</v>
      </c>
      <c r="L77" s="28">
        <v>1</v>
      </c>
      <c r="M77" s="26" t="s">
        <v>4</v>
      </c>
      <c r="N77" s="23">
        <v>41805</v>
      </c>
      <c r="O77" s="23">
        <v>42155</v>
      </c>
    </row>
    <row r="78" spans="1:15" s="14" customFormat="1" ht="47.25" x14ac:dyDescent="0.25">
      <c r="A78" s="7">
        <f t="shared" si="0"/>
        <v>68</v>
      </c>
      <c r="B78" s="19" t="s">
        <v>373</v>
      </c>
      <c r="C78" s="7">
        <v>118</v>
      </c>
      <c r="D78" s="9" t="s">
        <v>32</v>
      </c>
      <c r="E78" s="8">
        <v>66</v>
      </c>
      <c r="F78" s="20" t="s">
        <v>45</v>
      </c>
      <c r="G78" s="21" t="s">
        <v>374</v>
      </c>
      <c r="H78" s="20">
        <v>1</v>
      </c>
      <c r="I78" s="21" t="s">
        <v>375</v>
      </c>
      <c r="J78" s="20" t="s">
        <v>376</v>
      </c>
      <c r="K78" s="20" t="s">
        <v>536</v>
      </c>
      <c r="L78" s="24">
        <v>7</v>
      </c>
      <c r="M78" s="20" t="s">
        <v>377</v>
      </c>
      <c r="N78" s="23">
        <v>42502</v>
      </c>
      <c r="O78" s="23">
        <v>42852</v>
      </c>
    </row>
    <row r="79" spans="1:15" s="14" customFormat="1" ht="63" x14ac:dyDescent="0.25">
      <c r="A79" s="7">
        <f t="shared" si="0"/>
        <v>69</v>
      </c>
      <c r="B79" s="19" t="s">
        <v>378</v>
      </c>
      <c r="C79" s="7">
        <v>118</v>
      </c>
      <c r="D79" s="9" t="s">
        <v>32</v>
      </c>
      <c r="E79" s="8">
        <v>66</v>
      </c>
      <c r="F79" s="20" t="s">
        <v>379</v>
      </c>
      <c r="G79" s="21" t="s">
        <v>553</v>
      </c>
      <c r="H79" s="20">
        <v>1</v>
      </c>
      <c r="I79" s="21" t="s">
        <v>554</v>
      </c>
      <c r="J79" s="20" t="s">
        <v>380</v>
      </c>
      <c r="K79" s="20" t="s">
        <v>537</v>
      </c>
      <c r="L79" s="22">
        <v>1</v>
      </c>
      <c r="M79" s="20" t="s">
        <v>381</v>
      </c>
      <c r="N79" s="23">
        <v>42502</v>
      </c>
      <c r="O79" s="23">
        <v>42852</v>
      </c>
    </row>
    <row r="80" spans="1:15" s="14" customFormat="1" ht="236.25" x14ac:dyDescent="0.25">
      <c r="A80" s="7">
        <f t="shared" si="0"/>
        <v>70</v>
      </c>
      <c r="B80" s="19" t="s">
        <v>382</v>
      </c>
      <c r="C80" s="7">
        <v>118</v>
      </c>
      <c r="D80" s="19">
        <v>2013</v>
      </c>
      <c r="E80" s="8" t="s">
        <v>360</v>
      </c>
      <c r="F80" s="19" t="s">
        <v>383</v>
      </c>
      <c r="G80" s="16" t="s">
        <v>384</v>
      </c>
      <c r="H80" s="19"/>
      <c r="I80" s="16" t="s">
        <v>385</v>
      </c>
      <c r="J80" s="25"/>
      <c r="K80" s="26" t="s">
        <v>386</v>
      </c>
      <c r="L80" s="27" t="s">
        <v>367</v>
      </c>
      <c r="M80" s="19" t="s">
        <v>5</v>
      </c>
      <c r="N80" s="23">
        <v>41805</v>
      </c>
      <c r="O80" s="23">
        <v>42155</v>
      </c>
    </row>
    <row r="81" spans="1:15" s="14" customFormat="1" ht="409.5" x14ac:dyDescent="0.25">
      <c r="A81" s="7">
        <f t="shared" si="0"/>
        <v>71</v>
      </c>
      <c r="B81" s="19" t="s">
        <v>387</v>
      </c>
      <c r="C81" s="7">
        <v>118</v>
      </c>
      <c r="D81" s="20">
        <v>2013</v>
      </c>
      <c r="E81" s="8" t="s">
        <v>360</v>
      </c>
      <c r="F81" s="20" t="s">
        <v>48</v>
      </c>
      <c r="G81" s="21" t="s">
        <v>388</v>
      </c>
      <c r="H81" s="20">
        <v>1</v>
      </c>
      <c r="I81" s="21" t="s">
        <v>389</v>
      </c>
      <c r="J81" s="25"/>
      <c r="K81" s="26" t="s">
        <v>390</v>
      </c>
      <c r="L81" s="26" t="s">
        <v>390</v>
      </c>
      <c r="M81" s="26" t="s">
        <v>4</v>
      </c>
      <c r="N81" s="29">
        <v>41803</v>
      </c>
      <c r="O81" s="29">
        <v>42003</v>
      </c>
    </row>
    <row r="82" spans="1:15" s="14" customFormat="1" ht="409.5" x14ac:dyDescent="0.25">
      <c r="A82" s="7">
        <f t="shared" si="0"/>
        <v>72</v>
      </c>
      <c r="B82" s="19" t="s">
        <v>391</v>
      </c>
      <c r="C82" s="7">
        <v>118</v>
      </c>
      <c r="D82" s="20">
        <v>2013</v>
      </c>
      <c r="E82" s="8" t="s">
        <v>360</v>
      </c>
      <c r="F82" s="20" t="s">
        <v>48</v>
      </c>
      <c r="G82" s="21" t="s">
        <v>388</v>
      </c>
      <c r="H82" s="20">
        <v>2</v>
      </c>
      <c r="I82" s="21" t="s">
        <v>389</v>
      </c>
      <c r="J82" s="25"/>
      <c r="K82" s="26" t="s">
        <v>390</v>
      </c>
      <c r="L82" s="26" t="s">
        <v>390</v>
      </c>
      <c r="M82" s="26" t="s">
        <v>4</v>
      </c>
      <c r="N82" s="29">
        <v>41803</v>
      </c>
      <c r="O82" s="29">
        <v>42003</v>
      </c>
    </row>
    <row r="83" spans="1:15" s="14" customFormat="1" ht="409.5" x14ac:dyDescent="0.25">
      <c r="A83" s="7">
        <f t="shared" si="0"/>
        <v>73</v>
      </c>
      <c r="B83" s="19" t="s">
        <v>392</v>
      </c>
      <c r="C83" s="7">
        <v>118</v>
      </c>
      <c r="D83" s="20">
        <v>2013</v>
      </c>
      <c r="E83" s="8" t="s">
        <v>360</v>
      </c>
      <c r="F83" s="20" t="s">
        <v>48</v>
      </c>
      <c r="G83" s="21" t="s">
        <v>388</v>
      </c>
      <c r="H83" s="20">
        <v>3</v>
      </c>
      <c r="I83" s="21" t="s">
        <v>389</v>
      </c>
      <c r="J83" s="25"/>
      <c r="K83" s="26" t="s">
        <v>390</v>
      </c>
      <c r="L83" s="26" t="s">
        <v>390</v>
      </c>
      <c r="M83" s="26" t="s">
        <v>4</v>
      </c>
      <c r="N83" s="29">
        <v>41803</v>
      </c>
      <c r="O83" s="29">
        <v>42003</v>
      </c>
    </row>
    <row r="84" spans="1:15" s="14" customFormat="1" ht="78.75" x14ac:dyDescent="0.25">
      <c r="A84" s="7">
        <f t="shared" si="0"/>
        <v>74</v>
      </c>
      <c r="B84" s="19" t="s">
        <v>393</v>
      </c>
      <c r="C84" s="7">
        <v>118</v>
      </c>
      <c r="D84" s="9" t="s">
        <v>32</v>
      </c>
      <c r="E84" s="8">
        <v>66</v>
      </c>
      <c r="F84" s="20" t="s">
        <v>394</v>
      </c>
      <c r="G84" s="21" t="s">
        <v>395</v>
      </c>
      <c r="H84" s="20">
        <v>1</v>
      </c>
      <c r="I84" s="21" t="s">
        <v>555</v>
      </c>
      <c r="J84" s="20" t="s">
        <v>396</v>
      </c>
      <c r="K84" s="20" t="s">
        <v>397</v>
      </c>
      <c r="L84" s="22">
        <v>1</v>
      </c>
      <c r="M84" s="20" t="s">
        <v>354</v>
      </c>
      <c r="N84" s="23">
        <v>42502</v>
      </c>
      <c r="O84" s="23">
        <v>42852</v>
      </c>
    </row>
    <row r="85" spans="1:15" s="14" customFormat="1" ht="63" x14ac:dyDescent="0.25">
      <c r="A85" s="7">
        <f t="shared" si="0"/>
        <v>75</v>
      </c>
      <c r="B85" s="19" t="s">
        <v>398</v>
      </c>
      <c r="C85" s="7">
        <v>118</v>
      </c>
      <c r="D85" s="9" t="s">
        <v>32</v>
      </c>
      <c r="E85" s="8">
        <v>66</v>
      </c>
      <c r="F85" s="20" t="s">
        <v>57</v>
      </c>
      <c r="G85" s="21" t="s">
        <v>399</v>
      </c>
      <c r="H85" s="20">
        <v>1</v>
      </c>
      <c r="I85" s="21" t="s">
        <v>400</v>
      </c>
      <c r="J85" s="30" t="s">
        <v>401</v>
      </c>
      <c r="K85" s="20" t="s">
        <v>402</v>
      </c>
      <c r="L85" s="24">
        <v>6</v>
      </c>
      <c r="M85" s="21" t="s">
        <v>403</v>
      </c>
      <c r="N85" s="23">
        <v>42502</v>
      </c>
      <c r="O85" s="23">
        <v>42852</v>
      </c>
    </row>
    <row r="86" spans="1:15" s="14" customFormat="1" ht="63" x14ac:dyDescent="0.25">
      <c r="A86" s="7">
        <f t="shared" si="0"/>
        <v>76</v>
      </c>
      <c r="B86" s="19" t="s">
        <v>404</v>
      </c>
      <c r="C86" s="7">
        <v>118</v>
      </c>
      <c r="D86" s="9" t="s">
        <v>32</v>
      </c>
      <c r="E86" s="8">
        <v>66</v>
      </c>
      <c r="F86" s="20" t="s">
        <v>57</v>
      </c>
      <c r="G86" s="21" t="s">
        <v>399</v>
      </c>
      <c r="H86" s="20">
        <v>2</v>
      </c>
      <c r="I86" s="21" t="s">
        <v>405</v>
      </c>
      <c r="J86" s="30" t="s">
        <v>406</v>
      </c>
      <c r="K86" s="20" t="s">
        <v>407</v>
      </c>
      <c r="L86" s="24">
        <v>4</v>
      </c>
      <c r="M86" s="20" t="s">
        <v>403</v>
      </c>
      <c r="N86" s="23">
        <v>42502</v>
      </c>
      <c r="O86" s="23">
        <v>42852</v>
      </c>
    </row>
    <row r="87" spans="1:15" s="14" customFormat="1" ht="63" x14ac:dyDescent="0.25">
      <c r="A87" s="7">
        <f t="shared" si="0"/>
        <v>77</v>
      </c>
      <c r="B87" s="19" t="s">
        <v>408</v>
      </c>
      <c r="C87" s="7">
        <v>118</v>
      </c>
      <c r="D87" s="9" t="s">
        <v>32</v>
      </c>
      <c r="E87" s="8">
        <v>66</v>
      </c>
      <c r="F87" s="20" t="s">
        <v>60</v>
      </c>
      <c r="G87" s="21" t="s">
        <v>409</v>
      </c>
      <c r="H87" s="20">
        <v>2</v>
      </c>
      <c r="I87" s="21" t="s">
        <v>410</v>
      </c>
      <c r="J87" s="30" t="s">
        <v>411</v>
      </c>
      <c r="K87" s="19" t="s">
        <v>412</v>
      </c>
      <c r="L87" s="24">
        <v>6</v>
      </c>
      <c r="M87" s="20" t="s">
        <v>403</v>
      </c>
      <c r="N87" s="23">
        <v>42502</v>
      </c>
      <c r="O87" s="23">
        <v>42852</v>
      </c>
    </row>
    <row r="88" spans="1:15" s="14" customFormat="1" ht="63" x14ac:dyDescent="0.25">
      <c r="A88" s="7">
        <f t="shared" si="0"/>
        <v>78</v>
      </c>
      <c r="B88" s="19" t="s">
        <v>413</v>
      </c>
      <c r="C88" s="7">
        <v>118</v>
      </c>
      <c r="D88" s="9" t="s">
        <v>32</v>
      </c>
      <c r="E88" s="8">
        <v>66</v>
      </c>
      <c r="F88" s="20" t="s">
        <v>414</v>
      </c>
      <c r="G88" s="21" t="s">
        <v>409</v>
      </c>
      <c r="H88" s="20">
        <v>3</v>
      </c>
      <c r="I88" s="21" t="s">
        <v>415</v>
      </c>
      <c r="J88" s="30" t="s">
        <v>556</v>
      </c>
      <c r="K88" s="19" t="s">
        <v>416</v>
      </c>
      <c r="L88" s="24">
        <v>4</v>
      </c>
      <c r="M88" s="20" t="s">
        <v>403</v>
      </c>
      <c r="N88" s="23">
        <v>42502</v>
      </c>
      <c r="O88" s="23">
        <v>42852</v>
      </c>
    </row>
    <row r="89" spans="1:15" s="14" customFormat="1" ht="63" x14ac:dyDescent="0.25">
      <c r="A89" s="7">
        <f t="shared" si="0"/>
        <v>79</v>
      </c>
      <c r="B89" s="19" t="s">
        <v>417</v>
      </c>
      <c r="C89" s="7">
        <v>118</v>
      </c>
      <c r="D89" s="9" t="s">
        <v>32</v>
      </c>
      <c r="E89" s="8">
        <v>66</v>
      </c>
      <c r="F89" s="20" t="s">
        <v>64</v>
      </c>
      <c r="G89" s="21" t="s">
        <v>409</v>
      </c>
      <c r="H89" s="20">
        <v>1</v>
      </c>
      <c r="I89" s="21" t="s">
        <v>418</v>
      </c>
      <c r="J89" s="30" t="s">
        <v>419</v>
      </c>
      <c r="K89" s="19" t="s">
        <v>420</v>
      </c>
      <c r="L89" s="24">
        <v>6</v>
      </c>
      <c r="M89" s="20" t="s">
        <v>403</v>
      </c>
      <c r="N89" s="23">
        <v>42502</v>
      </c>
      <c r="O89" s="23">
        <v>42852</v>
      </c>
    </row>
    <row r="90" spans="1:15" s="14" customFormat="1" ht="63" x14ac:dyDescent="0.25">
      <c r="A90" s="7">
        <f t="shared" si="0"/>
        <v>80</v>
      </c>
      <c r="B90" s="19" t="s">
        <v>421</v>
      </c>
      <c r="C90" s="7">
        <v>118</v>
      </c>
      <c r="D90" s="9" t="s">
        <v>32</v>
      </c>
      <c r="E90" s="8">
        <v>66</v>
      </c>
      <c r="F90" s="20" t="s">
        <v>64</v>
      </c>
      <c r="G90" s="21" t="s">
        <v>409</v>
      </c>
      <c r="H90" s="20">
        <v>2</v>
      </c>
      <c r="I90" s="21" t="s">
        <v>422</v>
      </c>
      <c r="J90" s="30" t="s">
        <v>423</v>
      </c>
      <c r="K90" s="19" t="s">
        <v>424</v>
      </c>
      <c r="L90" s="24">
        <v>4</v>
      </c>
      <c r="M90" s="20" t="s">
        <v>403</v>
      </c>
      <c r="N90" s="23">
        <v>42502</v>
      </c>
      <c r="O90" s="23">
        <v>42852</v>
      </c>
    </row>
    <row r="91" spans="1:15" s="14" customFormat="1" ht="63" x14ac:dyDescent="0.25">
      <c r="A91" s="7">
        <f t="shared" si="0"/>
        <v>81</v>
      </c>
      <c r="B91" s="19" t="s">
        <v>425</v>
      </c>
      <c r="C91" s="7">
        <v>118</v>
      </c>
      <c r="D91" s="9" t="s">
        <v>32</v>
      </c>
      <c r="E91" s="8">
        <v>66</v>
      </c>
      <c r="F91" s="20" t="s">
        <v>426</v>
      </c>
      <c r="G91" s="21" t="s">
        <v>427</v>
      </c>
      <c r="H91" s="20">
        <v>1</v>
      </c>
      <c r="I91" s="21" t="s">
        <v>557</v>
      </c>
      <c r="J91" s="20" t="s">
        <v>428</v>
      </c>
      <c r="K91" s="20" t="s">
        <v>538</v>
      </c>
      <c r="L91" s="22">
        <v>1</v>
      </c>
      <c r="M91" s="20" t="s">
        <v>354</v>
      </c>
      <c r="N91" s="23">
        <v>42502</v>
      </c>
      <c r="O91" s="23">
        <v>42852</v>
      </c>
    </row>
    <row r="92" spans="1:15" s="14" customFormat="1" ht="47.25" x14ac:dyDescent="0.25">
      <c r="A92" s="7">
        <f t="shared" si="0"/>
        <v>82</v>
      </c>
      <c r="B92" s="19" t="s">
        <v>429</v>
      </c>
      <c r="C92" s="7">
        <v>118</v>
      </c>
      <c r="D92" s="9" t="s">
        <v>32</v>
      </c>
      <c r="E92" s="8">
        <v>66</v>
      </c>
      <c r="F92" s="20" t="s">
        <v>430</v>
      </c>
      <c r="G92" s="21" t="s">
        <v>431</v>
      </c>
      <c r="H92" s="20">
        <v>1</v>
      </c>
      <c r="I92" s="21" t="s">
        <v>432</v>
      </c>
      <c r="J92" s="31" t="s">
        <v>433</v>
      </c>
      <c r="K92" s="20" t="s">
        <v>434</v>
      </c>
      <c r="L92" s="32">
        <v>1</v>
      </c>
      <c r="M92" s="20" t="s">
        <v>377</v>
      </c>
      <c r="N92" s="23">
        <v>42502</v>
      </c>
      <c r="O92" s="23">
        <v>42734</v>
      </c>
    </row>
    <row r="93" spans="1:15" s="14" customFormat="1" ht="47.25" x14ac:dyDescent="0.25">
      <c r="A93" s="7">
        <f t="shared" si="0"/>
        <v>83</v>
      </c>
      <c r="B93" s="19" t="s">
        <v>435</v>
      </c>
      <c r="C93" s="7">
        <v>118</v>
      </c>
      <c r="D93" s="9" t="s">
        <v>32</v>
      </c>
      <c r="E93" s="8">
        <v>66</v>
      </c>
      <c r="F93" s="20" t="s">
        <v>436</v>
      </c>
      <c r="G93" s="21" t="s">
        <v>437</v>
      </c>
      <c r="H93" s="20">
        <v>1</v>
      </c>
      <c r="I93" s="21" t="s">
        <v>558</v>
      </c>
      <c r="J93" s="31" t="s">
        <v>438</v>
      </c>
      <c r="K93" s="20" t="s">
        <v>539</v>
      </c>
      <c r="L93" s="22">
        <v>1</v>
      </c>
      <c r="M93" s="33" t="s">
        <v>377</v>
      </c>
      <c r="N93" s="23">
        <v>42502</v>
      </c>
      <c r="O93" s="23">
        <v>42852</v>
      </c>
    </row>
    <row r="94" spans="1:15" s="14" customFormat="1" ht="47.25" x14ac:dyDescent="0.25">
      <c r="A94" s="7">
        <f t="shared" si="0"/>
        <v>84</v>
      </c>
      <c r="B94" s="19" t="s">
        <v>439</v>
      </c>
      <c r="C94" s="7">
        <v>118</v>
      </c>
      <c r="D94" s="9" t="s">
        <v>32</v>
      </c>
      <c r="E94" s="8">
        <v>66</v>
      </c>
      <c r="F94" s="20" t="s">
        <v>440</v>
      </c>
      <c r="G94" s="21" t="s">
        <v>437</v>
      </c>
      <c r="H94" s="20">
        <v>1</v>
      </c>
      <c r="I94" s="21" t="s">
        <v>558</v>
      </c>
      <c r="J94" s="31" t="s">
        <v>438</v>
      </c>
      <c r="K94" s="20" t="s">
        <v>539</v>
      </c>
      <c r="L94" s="22">
        <v>1</v>
      </c>
      <c r="M94" s="33" t="s">
        <v>377</v>
      </c>
      <c r="N94" s="23">
        <v>42502</v>
      </c>
      <c r="O94" s="23">
        <v>42852</v>
      </c>
    </row>
    <row r="95" spans="1:15" s="14" customFormat="1" ht="63" x14ac:dyDescent="0.25">
      <c r="A95" s="7">
        <f t="shared" si="0"/>
        <v>85</v>
      </c>
      <c r="B95" s="19" t="s">
        <v>441</v>
      </c>
      <c r="C95" s="7">
        <v>118</v>
      </c>
      <c r="D95" s="9" t="s">
        <v>32</v>
      </c>
      <c r="E95" s="8">
        <v>66</v>
      </c>
      <c r="F95" s="20" t="s">
        <v>442</v>
      </c>
      <c r="G95" s="21" t="s">
        <v>559</v>
      </c>
      <c r="H95" s="20">
        <v>1</v>
      </c>
      <c r="I95" s="21" t="s">
        <v>443</v>
      </c>
      <c r="J95" s="31" t="s">
        <v>444</v>
      </c>
      <c r="K95" s="20" t="s">
        <v>445</v>
      </c>
      <c r="L95" s="24">
        <v>1</v>
      </c>
      <c r="M95" s="33" t="s">
        <v>377</v>
      </c>
      <c r="N95" s="23">
        <v>42751</v>
      </c>
      <c r="O95" s="23">
        <v>42795</v>
      </c>
    </row>
    <row r="96" spans="1:15" s="14" customFormat="1" ht="63" x14ac:dyDescent="0.25">
      <c r="A96" s="7">
        <f t="shared" si="0"/>
        <v>86</v>
      </c>
      <c r="B96" s="19" t="s">
        <v>446</v>
      </c>
      <c r="C96" s="7">
        <v>118</v>
      </c>
      <c r="D96" s="9" t="s">
        <v>32</v>
      </c>
      <c r="E96" s="8">
        <v>66</v>
      </c>
      <c r="F96" s="20" t="s">
        <v>447</v>
      </c>
      <c r="G96" s="21" t="s">
        <v>448</v>
      </c>
      <c r="H96" s="20">
        <v>1</v>
      </c>
      <c r="I96" s="21" t="s">
        <v>449</v>
      </c>
      <c r="J96" s="30" t="s">
        <v>560</v>
      </c>
      <c r="K96" s="20" t="s">
        <v>450</v>
      </c>
      <c r="L96" s="34">
        <v>1</v>
      </c>
      <c r="M96" s="20" t="s">
        <v>451</v>
      </c>
      <c r="N96" s="23">
        <v>42502</v>
      </c>
      <c r="O96" s="23">
        <v>42852</v>
      </c>
    </row>
    <row r="97" spans="1:15" s="14" customFormat="1" ht="63" x14ac:dyDescent="0.25">
      <c r="A97" s="7">
        <f t="shared" si="0"/>
        <v>87</v>
      </c>
      <c r="B97" s="19" t="s">
        <v>452</v>
      </c>
      <c r="C97" s="7">
        <v>118</v>
      </c>
      <c r="D97" s="9" t="s">
        <v>32</v>
      </c>
      <c r="E97" s="8">
        <v>66</v>
      </c>
      <c r="F97" s="20" t="s">
        <v>100</v>
      </c>
      <c r="G97" s="21" t="s">
        <v>453</v>
      </c>
      <c r="H97" s="20">
        <v>1</v>
      </c>
      <c r="I97" s="21" t="s">
        <v>449</v>
      </c>
      <c r="J97" s="30" t="s">
        <v>560</v>
      </c>
      <c r="K97" s="20" t="s">
        <v>450</v>
      </c>
      <c r="L97" s="34">
        <v>1</v>
      </c>
      <c r="M97" s="20" t="s">
        <v>454</v>
      </c>
      <c r="N97" s="23">
        <v>42502</v>
      </c>
      <c r="O97" s="23">
        <v>42852</v>
      </c>
    </row>
    <row r="98" spans="1:15" s="14" customFormat="1" ht="63" x14ac:dyDescent="0.25">
      <c r="A98" s="7">
        <f t="shared" si="0"/>
        <v>88</v>
      </c>
      <c r="B98" s="19" t="s">
        <v>455</v>
      </c>
      <c r="C98" s="7">
        <v>118</v>
      </c>
      <c r="D98" s="9" t="s">
        <v>32</v>
      </c>
      <c r="E98" s="8">
        <v>66</v>
      </c>
      <c r="F98" s="20" t="s">
        <v>456</v>
      </c>
      <c r="G98" s="21" t="s">
        <v>561</v>
      </c>
      <c r="H98" s="20">
        <v>2</v>
      </c>
      <c r="I98" s="21" t="s">
        <v>562</v>
      </c>
      <c r="J98" s="31" t="s">
        <v>457</v>
      </c>
      <c r="K98" s="20" t="s">
        <v>458</v>
      </c>
      <c r="L98" s="22">
        <v>1</v>
      </c>
      <c r="M98" s="20" t="s">
        <v>459</v>
      </c>
      <c r="N98" s="23">
        <v>42502</v>
      </c>
      <c r="O98" s="23">
        <v>42734</v>
      </c>
    </row>
    <row r="99" spans="1:15" s="14" customFormat="1" ht="63" x14ac:dyDescent="0.25">
      <c r="A99" s="7">
        <f t="shared" si="0"/>
        <v>89</v>
      </c>
      <c r="B99" s="19" t="s">
        <v>460</v>
      </c>
      <c r="C99" s="7">
        <v>118</v>
      </c>
      <c r="D99" s="9" t="s">
        <v>32</v>
      </c>
      <c r="E99" s="8">
        <v>66</v>
      </c>
      <c r="F99" s="20" t="s">
        <v>109</v>
      </c>
      <c r="G99" s="21" t="s">
        <v>461</v>
      </c>
      <c r="H99" s="20">
        <v>1</v>
      </c>
      <c r="I99" s="21" t="s">
        <v>563</v>
      </c>
      <c r="J99" s="21" t="s">
        <v>462</v>
      </c>
      <c r="K99" s="20" t="s">
        <v>463</v>
      </c>
      <c r="L99" s="34">
        <v>1</v>
      </c>
      <c r="M99" s="20" t="s">
        <v>464</v>
      </c>
      <c r="N99" s="23">
        <v>42502</v>
      </c>
      <c r="O99" s="23">
        <v>42852</v>
      </c>
    </row>
    <row r="100" spans="1:15" s="14" customFormat="1" ht="63" x14ac:dyDescent="0.25">
      <c r="A100" s="7">
        <f t="shared" si="0"/>
        <v>90</v>
      </c>
      <c r="B100" s="19" t="s">
        <v>465</v>
      </c>
      <c r="C100" s="7">
        <v>118</v>
      </c>
      <c r="D100" s="9" t="s">
        <v>32</v>
      </c>
      <c r="E100" s="8">
        <v>66</v>
      </c>
      <c r="F100" s="20" t="s">
        <v>466</v>
      </c>
      <c r="G100" s="21" t="s">
        <v>467</v>
      </c>
      <c r="H100" s="20">
        <v>1</v>
      </c>
      <c r="I100" s="21" t="s">
        <v>468</v>
      </c>
      <c r="J100" s="31" t="s">
        <v>469</v>
      </c>
      <c r="K100" s="20" t="s">
        <v>470</v>
      </c>
      <c r="L100" s="22">
        <v>1</v>
      </c>
      <c r="M100" s="19" t="s">
        <v>3</v>
      </c>
      <c r="N100" s="23">
        <v>42522</v>
      </c>
      <c r="O100" s="23">
        <v>42643</v>
      </c>
    </row>
    <row r="101" spans="1:15" s="14" customFormat="1" ht="63" x14ac:dyDescent="0.25">
      <c r="A101" s="7">
        <f t="shared" si="0"/>
        <v>91</v>
      </c>
      <c r="B101" s="19" t="s">
        <v>471</v>
      </c>
      <c r="C101" s="7">
        <v>118</v>
      </c>
      <c r="D101" s="9" t="s">
        <v>32</v>
      </c>
      <c r="E101" s="8">
        <v>66</v>
      </c>
      <c r="F101" s="20" t="s">
        <v>115</v>
      </c>
      <c r="G101" s="21" t="s">
        <v>472</v>
      </c>
      <c r="H101" s="20">
        <v>1</v>
      </c>
      <c r="I101" s="21" t="s">
        <v>473</v>
      </c>
      <c r="J101" s="31" t="s">
        <v>474</v>
      </c>
      <c r="K101" s="20" t="s">
        <v>475</v>
      </c>
      <c r="L101" s="22">
        <v>1</v>
      </c>
      <c r="M101" s="10" t="s">
        <v>6</v>
      </c>
      <c r="N101" s="23">
        <v>42502</v>
      </c>
      <c r="O101" s="23">
        <v>42852</v>
      </c>
    </row>
    <row r="102" spans="1:15" s="14" customFormat="1" ht="63.75" thickBot="1" x14ac:dyDescent="0.3">
      <c r="A102" s="7">
        <f t="shared" si="0"/>
        <v>92</v>
      </c>
      <c r="B102" s="19" t="s">
        <v>476</v>
      </c>
      <c r="C102" s="7">
        <v>118</v>
      </c>
      <c r="D102" s="9" t="s">
        <v>32</v>
      </c>
      <c r="E102" s="8">
        <v>66</v>
      </c>
      <c r="F102" s="20" t="s">
        <v>477</v>
      </c>
      <c r="G102" s="21" t="s">
        <v>472</v>
      </c>
      <c r="H102" s="20">
        <v>2</v>
      </c>
      <c r="I102" s="21" t="s">
        <v>478</v>
      </c>
      <c r="J102" s="31" t="s">
        <v>474</v>
      </c>
      <c r="K102" s="20" t="s">
        <v>479</v>
      </c>
      <c r="L102" s="32">
        <v>1</v>
      </c>
      <c r="M102" s="10" t="s">
        <v>6</v>
      </c>
      <c r="N102" s="23">
        <v>42502</v>
      </c>
      <c r="O102" s="23">
        <v>42852</v>
      </c>
    </row>
    <row r="103" spans="1:15" s="14" customFormat="1" ht="176.25" customHeight="1" thickBot="1" x14ac:dyDescent="0.3">
      <c r="A103" s="7">
        <f t="shared" si="0"/>
        <v>93</v>
      </c>
      <c r="B103" s="19" t="s">
        <v>480</v>
      </c>
      <c r="C103" s="7">
        <v>118</v>
      </c>
      <c r="D103" s="26" t="s">
        <v>481</v>
      </c>
      <c r="E103" s="8">
        <v>80</v>
      </c>
      <c r="F103" s="26" t="s">
        <v>116</v>
      </c>
      <c r="G103" s="35" t="s">
        <v>527</v>
      </c>
      <c r="H103" s="26">
        <v>1</v>
      </c>
      <c r="I103" s="35" t="s">
        <v>482</v>
      </c>
      <c r="J103" s="65" t="s">
        <v>517</v>
      </c>
      <c r="K103" s="65" t="s">
        <v>518</v>
      </c>
      <c r="L103" s="26">
        <v>1</v>
      </c>
      <c r="M103" s="26" t="s">
        <v>483</v>
      </c>
      <c r="N103" s="29">
        <v>42781</v>
      </c>
      <c r="O103" s="29">
        <v>43100</v>
      </c>
    </row>
    <row r="104" spans="1:15" s="14" customFormat="1" ht="95.25" thickBot="1" x14ac:dyDescent="0.3">
      <c r="A104" s="7">
        <f t="shared" si="0"/>
        <v>94</v>
      </c>
      <c r="B104" s="19" t="s">
        <v>484</v>
      </c>
      <c r="C104" s="7">
        <v>118</v>
      </c>
      <c r="D104" s="26" t="s">
        <v>481</v>
      </c>
      <c r="E104" s="8">
        <v>80</v>
      </c>
      <c r="F104" s="26" t="s">
        <v>117</v>
      </c>
      <c r="G104" s="35" t="s">
        <v>528</v>
      </c>
      <c r="H104" s="26">
        <v>1</v>
      </c>
      <c r="I104" s="35" t="s">
        <v>516</v>
      </c>
      <c r="J104" s="65" t="s">
        <v>519</v>
      </c>
      <c r="K104" s="65" t="s">
        <v>520</v>
      </c>
      <c r="L104" s="26">
        <v>1</v>
      </c>
      <c r="M104" s="26" t="s">
        <v>483</v>
      </c>
      <c r="N104" s="29">
        <v>42781</v>
      </c>
      <c r="O104" s="29">
        <v>43100</v>
      </c>
    </row>
    <row r="105" spans="1:15" s="14" customFormat="1" ht="173.25" x14ac:dyDescent="0.25">
      <c r="A105" s="7">
        <f t="shared" si="0"/>
        <v>95</v>
      </c>
      <c r="B105" s="19" t="s">
        <v>485</v>
      </c>
      <c r="C105" s="7">
        <v>118</v>
      </c>
      <c r="D105" s="26" t="s">
        <v>486</v>
      </c>
      <c r="E105" s="8">
        <v>80</v>
      </c>
      <c r="F105" s="8" t="s">
        <v>119</v>
      </c>
      <c r="G105" s="35" t="s">
        <v>487</v>
      </c>
      <c r="H105" s="8">
        <v>1</v>
      </c>
      <c r="I105" s="35" t="s">
        <v>488</v>
      </c>
      <c r="J105" s="36" t="s">
        <v>489</v>
      </c>
      <c r="K105" s="26" t="s">
        <v>490</v>
      </c>
      <c r="L105" s="28">
        <v>1</v>
      </c>
      <c r="M105" s="26" t="s">
        <v>483</v>
      </c>
      <c r="N105" s="29">
        <v>42781</v>
      </c>
      <c r="O105" s="29">
        <v>43100</v>
      </c>
    </row>
    <row r="106" spans="1:15" s="14" customFormat="1" ht="141.75" x14ac:dyDescent="0.25">
      <c r="A106" s="7">
        <f t="shared" si="0"/>
        <v>96</v>
      </c>
      <c r="B106" s="19" t="s">
        <v>491</v>
      </c>
      <c r="C106" s="7">
        <v>118</v>
      </c>
      <c r="D106" s="26" t="s">
        <v>481</v>
      </c>
      <c r="E106" s="8">
        <v>80</v>
      </c>
      <c r="F106" s="26" t="s">
        <v>492</v>
      </c>
      <c r="G106" s="35" t="s">
        <v>493</v>
      </c>
      <c r="H106" s="26">
        <v>1</v>
      </c>
      <c r="I106" s="35" t="s">
        <v>494</v>
      </c>
      <c r="J106" s="36" t="s">
        <v>495</v>
      </c>
      <c r="K106" s="26" t="s">
        <v>496</v>
      </c>
      <c r="L106" s="28">
        <v>1</v>
      </c>
      <c r="M106" s="26" t="s">
        <v>483</v>
      </c>
      <c r="N106" s="29">
        <v>42781</v>
      </c>
      <c r="O106" s="29">
        <v>42825</v>
      </c>
    </row>
    <row r="107" spans="1:15" s="93" customFormat="1" ht="189" x14ac:dyDescent="0.25">
      <c r="A107" s="88">
        <f t="shared" si="0"/>
        <v>97</v>
      </c>
      <c r="B107" s="19" t="s">
        <v>497</v>
      </c>
      <c r="C107" s="88">
        <v>118</v>
      </c>
      <c r="D107" s="44" t="s">
        <v>481</v>
      </c>
      <c r="E107" s="89">
        <v>80</v>
      </c>
      <c r="F107" s="44" t="s">
        <v>120</v>
      </c>
      <c r="G107" s="90" t="s">
        <v>498</v>
      </c>
      <c r="H107" s="44">
        <v>1</v>
      </c>
      <c r="I107" s="90" t="s">
        <v>499</v>
      </c>
      <c r="J107" s="91" t="s">
        <v>500</v>
      </c>
      <c r="K107" s="44" t="s">
        <v>501</v>
      </c>
      <c r="L107" s="47">
        <v>0.9</v>
      </c>
      <c r="M107" s="44" t="s">
        <v>483</v>
      </c>
      <c r="N107" s="92">
        <v>42781</v>
      </c>
      <c r="O107" s="92">
        <v>43100</v>
      </c>
    </row>
    <row r="108" spans="1:15" s="93" customFormat="1" ht="79.5" thickBot="1" x14ac:dyDescent="0.3">
      <c r="A108" s="88">
        <f t="shared" si="0"/>
        <v>98</v>
      </c>
      <c r="B108" s="19" t="s">
        <v>502</v>
      </c>
      <c r="C108" s="88">
        <v>118</v>
      </c>
      <c r="D108" s="94" t="s">
        <v>32</v>
      </c>
      <c r="E108" s="89">
        <v>66</v>
      </c>
      <c r="F108" s="43" t="s">
        <v>90</v>
      </c>
      <c r="G108" s="95" t="s">
        <v>503</v>
      </c>
      <c r="H108" s="43">
        <v>1</v>
      </c>
      <c r="I108" s="95" t="s">
        <v>504</v>
      </c>
      <c r="J108" s="95" t="s">
        <v>564</v>
      </c>
      <c r="K108" s="43" t="s">
        <v>505</v>
      </c>
      <c r="L108" s="46">
        <v>1</v>
      </c>
      <c r="M108" s="43" t="s">
        <v>506</v>
      </c>
      <c r="N108" s="45">
        <v>42502</v>
      </c>
      <c r="O108" s="45">
        <v>42852</v>
      </c>
    </row>
    <row r="109" spans="1:15" s="93" customFormat="1" ht="302.25" customHeight="1" thickBot="1" x14ac:dyDescent="0.3">
      <c r="A109" s="88">
        <f t="shared" si="0"/>
        <v>99</v>
      </c>
      <c r="B109" s="19" t="s">
        <v>507</v>
      </c>
      <c r="C109" s="88">
        <v>118</v>
      </c>
      <c r="D109" s="44" t="s">
        <v>481</v>
      </c>
      <c r="E109" s="89">
        <v>80</v>
      </c>
      <c r="F109" s="44" t="s">
        <v>118</v>
      </c>
      <c r="G109" s="90" t="s">
        <v>529</v>
      </c>
      <c r="H109" s="44">
        <v>1</v>
      </c>
      <c r="I109" s="90" t="s">
        <v>508</v>
      </c>
      <c r="J109" s="96" t="s">
        <v>521</v>
      </c>
      <c r="K109" s="96" t="s">
        <v>522</v>
      </c>
      <c r="L109" s="44">
        <v>1</v>
      </c>
      <c r="M109" s="44" t="s">
        <v>483</v>
      </c>
      <c r="N109" s="92">
        <v>42781</v>
      </c>
      <c r="O109" s="92">
        <v>43100</v>
      </c>
    </row>
    <row r="110" spans="1:15" s="101" customFormat="1" ht="78.75" x14ac:dyDescent="0.25">
      <c r="A110" s="88">
        <f t="shared" si="0"/>
        <v>100</v>
      </c>
      <c r="B110" s="19" t="s">
        <v>611</v>
      </c>
      <c r="C110" s="98">
        <v>118</v>
      </c>
      <c r="D110" s="99" t="s">
        <v>130</v>
      </c>
      <c r="E110" s="99">
        <v>65</v>
      </c>
      <c r="F110" s="97" t="s">
        <v>565</v>
      </c>
      <c r="G110" s="79" t="s">
        <v>566</v>
      </c>
      <c r="H110" s="100">
        <v>1</v>
      </c>
      <c r="I110" s="79" t="s">
        <v>567</v>
      </c>
      <c r="J110" s="79" t="s">
        <v>568</v>
      </c>
      <c r="K110" s="79" t="s">
        <v>569</v>
      </c>
      <c r="L110" s="84">
        <v>1</v>
      </c>
      <c r="M110" s="81" t="s">
        <v>4</v>
      </c>
      <c r="N110" s="80">
        <v>43160</v>
      </c>
      <c r="O110" s="80">
        <v>43465</v>
      </c>
    </row>
    <row r="111" spans="1:15" s="101" customFormat="1" ht="47.25" x14ac:dyDescent="0.25">
      <c r="A111" s="88">
        <f t="shared" si="0"/>
        <v>101</v>
      </c>
      <c r="B111" s="19" t="s">
        <v>612</v>
      </c>
      <c r="C111" s="98">
        <v>118</v>
      </c>
      <c r="D111" s="99" t="s">
        <v>130</v>
      </c>
      <c r="E111" s="99">
        <v>65</v>
      </c>
      <c r="F111" s="97" t="s">
        <v>565</v>
      </c>
      <c r="G111" s="79" t="s">
        <v>566</v>
      </c>
      <c r="H111" s="100">
        <v>2</v>
      </c>
      <c r="I111" s="79" t="s">
        <v>601</v>
      </c>
      <c r="J111" s="79" t="s">
        <v>570</v>
      </c>
      <c r="K111" s="79" t="s">
        <v>571</v>
      </c>
      <c r="L111" s="84">
        <v>1</v>
      </c>
      <c r="M111" s="81" t="s">
        <v>4</v>
      </c>
      <c r="N111" s="80">
        <v>43160</v>
      </c>
      <c r="O111" s="80">
        <v>43465</v>
      </c>
    </row>
    <row r="112" spans="1:15" s="101" customFormat="1" ht="141.75" x14ac:dyDescent="0.25">
      <c r="A112" s="88">
        <f t="shared" si="0"/>
        <v>102</v>
      </c>
      <c r="B112" s="19" t="s">
        <v>613</v>
      </c>
      <c r="C112" s="98">
        <v>118</v>
      </c>
      <c r="D112" s="99" t="s">
        <v>130</v>
      </c>
      <c r="E112" s="99">
        <v>65</v>
      </c>
      <c r="F112" s="97" t="s">
        <v>572</v>
      </c>
      <c r="G112" s="79" t="s">
        <v>602</v>
      </c>
      <c r="H112" s="100">
        <v>1</v>
      </c>
      <c r="I112" s="79" t="s">
        <v>573</v>
      </c>
      <c r="J112" s="79" t="s">
        <v>574</v>
      </c>
      <c r="K112" s="79" t="s">
        <v>575</v>
      </c>
      <c r="L112" s="102">
        <v>1</v>
      </c>
      <c r="M112" s="81" t="s">
        <v>4</v>
      </c>
      <c r="N112" s="80">
        <v>43160</v>
      </c>
      <c r="O112" s="80">
        <v>43465</v>
      </c>
    </row>
    <row r="113" spans="1:15" s="101" customFormat="1" ht="111" customHeight="1" x14ac:dyDescent="0.25">
      <c r="A113" s="88">
        <f t="shared" si="0"/>
        <v>103</v>
      </c>
      <c r="B113" s="19" t="s">
        <v>614</v>
      </c>
      <c r="C113" s="98">
        <v>118</v>
      </c>
      <c r="D113" s="99" t="s">
        <v>130</v>
      </c>
      <c r="E113" s="99">
        <v>65</v>
      </c>
      <c r="F113" s="97" t="s">
        <v>576</v>
      </c>
      <c r="G113" s="79" t="s">
        <v>603</v>
      </c>
      <c r="H113" s="100">
        <v>1</v>
      </c>
      <c r="I113" s="79" t="s">
        <v>604</v>
      </c>
      <c r="J113" s="79" t="s">
        <v>577</v>
      </c>
      <c r="K113" s="79" t="s">
        <v>605</v>
      </c>
      <c r="L113" s="84">
        <v>1</v>
      </c>
      <c r="M113" s="81" t="s">
        <v>4</v>
      </c>
      <c r="N113" s="80">
        <v>43160</v>
      </c>
      <c r="O113" s="80">
        <v>43465</v>
      </c>
    </row>
    <row r="114" spans="1:15" s="101" customFormat="1" ht="117" customHeight="1" x14ac:dyDescent="0.25">
      <c r="A114" s="88">
        <f t="shared" si="0"/>
        <v>104</v>
      </c>
      <c r="B114" s="19" t="s">
        <v>615</v>
      </c>
      <c r="C114" s="98">
        <v>118</v>
      </c>
      <c r="D114" s="99" t="s">
        <v>130</v>
      </c>
      <c r="E114" s="99">
        <v>65</v>
      </c>
      <c r="F114" s="97" t="s">
        <v>578</v>
      </c>
      <c r="G114" s="79" t="s">
        <v>603</v>
      </c>
      <c r="H114" s="100">
        <v>1</v>
      </c>
      <c r="I114" s="79" t="s">
        <v>606</v>
      </c>
      <c r="J114" s="79" t="s">
        <v>577</v>
      </c>
      <c r="K114" s="79" t="s">
        <v>605</v>
      </c>
      <c r="L114" s="84">
        <v>1</v>
      </c>
      <c r="M114" s="81" t="s">
        <v>4</v>
      </c>
      <c r="N114" s="80">
        <v>43160</v>
      </c>
      <c r="O114" s="80">
        <v>43465</v>
      </c>
    </row>
    <row r="115" spans="1:15" s="101" customFormat="1" ht="117" customHeight="1" x14ac:dyDescent="0.25">
      <c r="A115" s="88">
        <f t="shared" si="0"/>
        <v>105</v>
      </c>
      <c r="B115" s="19" t="s">
        <v>616</v>
      </c>
      <c r="C115" s="98">
        <v>118</v>
      </c>
      <c r="D115" s="99" t="s">
        <v>130</v>
      </c>
      <c r="E115" s="99">
        <v>65</v>
      </c>
      <c r="F115" s="97" t="s">
        <v>579</v>
      </c>
      <c r="G115" s="79" t="s">
        <v>580</v>
      </c>
      <c r="H115" s="97">
        <v>1</v>
      </c>
      <c r="I115" s="103" t="s">
        <v>581</v>
      </c>
      <c r="J115" s="79" t="s">
        <v>607</v>
      </c>
      <c r="K115" s="79" t="s">
        <v>608</v>
      </c>
      <c r="L115" s="84">
        <v>1</v>
      </c>
      <c r="M115" s="81" t="s">
        <v>4</v>
      </c>
      <c r="N115" s="80">
        <v>43160</v>
      </c>
      <c r="O115" s="80">
        <v>43465</v>
      </c>
    </row>
    <row r="116" spans="1:15" s="101" customFormat="1" ht="103.5" customHeight="1" x14ac:dyDescent="0.25">
      <c r="A116" s="88">
        <f t="shared" si="0"/>
        <v>106</v>
      </c>
      <c r="B116" s="19" t="s">
        <v>617</v>
      </c>
      <c r="C116" s="98">
        <v>118</v>
      </c>
      <c r="D116" s="99" t="s">
        <v>130</v>
      </c>
      <c r="E116" s="99">
        <v>65</v>
      </c>
      <c r="F116" s="97" t="s">
        <v>582</v>
      </c>
      <c r="G116" s="79" t="s">
        <v>583</v>
      </c>
      <c r="H116" s="97">
        <v>1</v>
      </c>
      <c r="I116" s="79" t="s">
        <v>584</v>
      </c>
      <c r="J116" s="82" t="s">
        <v>585</v>
      </c>
      <c r="K116" s="83" t="s">
        <v>586</v>
      </c>
      <c r="L116" s="84">
        <v>7</v>
      </c>
      <c r="M116" s="81" t="s">
        <v>4</v>
      </c>
      <c r="N116" s="80">
        <v>43160</v>
      </c>
      <c r="O116" s="80">
        <v>43465</v>
      </c>
    </row>
    <row r="117" spans="1:15" s="101" customFormat="1" ht="75.75" customHeight="1" x14ac:dyDescent="0.25">
      <c r="A117" s="88">
        <f t="shared" si="0"/>
        <v>107</v>
      </c>
      <c r="B117" s="19" t="s">
        <v>618</v>
      </c>
      <c r="C117" s="98">
        <v>118</v>
      </c>
      <c r="D117" s="99" t="s">
        <v>130</v>
      </c>
      <c r="E117" s="99">
        <v>64</v>
      </c>
      <c r="F117" s="104" t="s">
        <v>117</v>
      </c>
      <c r="G117" s="85" t="s">
        <v>587</v>
      </c>
      <c r="H117" s="87">
        <v>1</v>
      </c>
      <c r="I117" s="85" t="s">
        <v>609</v>
      </c>
      <c r="J117" s="87" t="s">
        <v>588</v>
      </c>
      <c r="K117" s="85" t="s">
        <v>589</v>
      </c>
      <c r="L117" s="87">
        <v>1</v>
      </c>
      <c r="M117" s="105" t="s">
        <v>590</v>
      </c>
      <c r="N117" s="86">
        <v>43146</v>
      </c>
      <c r="O117" s="80">
        <v>43465</v>
      </c>
    </row>
    <row r="118" spans="1:15" s="101" customFormat="1" ht="84.75" customHeight="1" x14ac:dyDescent="0.25">
      <c r="A118" s="88">
        <f t="shared" si="0"/>
        <v>108</v>
      </c>
      <c r="B118" s="19" t="s">
        <v>619</v>
      </c>
      <c r="C118" s="98">
        <v>118</v>
      </c>
      <c r="D118" s="99" t="s">
        <v>130</v>
      </c>
      <c r="E118" s="99">
        <v>64</v>
      </c>
      <c r="F118" s="106" t="s">
        <v>591</v>
      </c>
      <c r="G118" s="79" t="s">
        <v>592</v>
      </c>
      <c r="H118" s="100">
        <v>1</v>
      </c>
      <c r="I118" s="79" t="s">
        <v>610</v>
      </c>
      <c r="J118" s="100" t="s">
        <v>575</v>
      </c>
      <c r="K118" s="100" t="s">
        <v>575</v>
      </c>
      <c r="L118" s="107">
        <v>1</v>
      </c>
      <c r="M118" s="108" t="s">
        <v>593</v>
      </c>
      <c r="N118" s="80">
        <v>43174</v>
      </c>
      <c r="O118" s="80">
        <v>43465</v>
      </c>
    </row>
    <row r="119" spans="1:15" s="109" customFormat="1" ht="63" x14ac:dyDescent="0.25">
      <c r="A119" s="88">
        <f t="shared" si="0"/>
        <v>109</v>
      </c>
      <c r="B119" s="19" t="s">
        <v>620</v>
      </c>
      <c r="C119" s="98">
        <v>118</v>
      </c>
      <c r="D119" s="99" t="s">
        <v>130</v>
      </c>
      <c r="E119" s="99">
        <v>64</v>
      </c>
      <c r="F119" s="104" t="s">
        <v>594</v>
      </c>
      <c r="G119" s="85" t="s">
        <v>595</v>
      </c>
      <c r="H119" s="100">
        <v>1</v>
      </c>
      <c r="I119" s="85" t="s">
        <v>596</v>
      </c>
      <c r="J119" s="87" t="s">
        <v>597</v>
      </c>
      <c r="K119" s="85" t="s">
        <v>597</v>
      </c>
      <c r="L119" s="87">
        <v>1</v>
      </c>
      <c r="M119" s="105" t="s">
        <v>598</v>
      </c>
      <c r="N119" s="86">
        <v>43146</v>
      </c>
      <c r="O119" s="80">
        <v>43281</v>
      </c>
    </row>
    <row r="120" spans="1:15" s="101" customFormat="1" ht="63" x14ac:dyDescent="0.25">
      <c r="A120" s="88">
        <f t="shared" si="0"/>
        <v>110</v>
      </c>
      <c r="B120" s="19" t="s">
        <v>621</v>
      </c>
      <c r="C120" s="98">
        <v>118</v>
      </c>
      <c r="D120" s="99" t="s">
        <v>130</v>
      </c>
      <c r="E120" s="99">
        <v>64</v>
      </c>
      <c r="F120" s="104" t="s">
        <v>599</v>
      </c>
      <c r="G120" s="85" t="s">
        <v>595</v>
      </c>
      <c r="H120" s="100">
        <v>1</v>
      </c>
      <c r="I120" s="85" t="s">
        <v>600</v>
      </c>
      <c r="J120" s="87" t="s">
        <v>597</v>
      </c>
      <c r="K120" s="85" t="s">
        <v>597</v>
      </c>
      <c r="L120" s="87">
        <v>1</v>
      </c>
      <c r="M120" s="105" t="s">
        <v>598</v>
      </c>
      <c r="N120" s="86">
        <v>43146</v>
      </c>
      <c r="O120" s="80">
        <v>43281</v>
      </c>
    </row>
    <row r="121" spans="1:15" s="4" customFormat="1" x14ac:dyDescent="0.25">
      <c r="B121" s="37"/>
      <c r="C121" s="2"/>
      <c r="D121" s="3"/>
      <c r="E121" s="3"/>
      <c r="F121" s="3"/>
      <c r="H121" s="3"/>
      <c r="J121" s="2"/>
      <c r="K121" s="2"/>
      <c r="L121" s="2"/>
      <c r="M121" s="3"/>
      <c r="N121" s="3"/>
      <c r="O121" s="3"/>
    </row>
    <row r="122" spans="1:15" s="4" customFormat="1" x14ac:dyDescent="0.25">
      <c r="B122" s="37"/>
      <c r="C122" s="2"/>
      <c r="D122" s="3"/>
      <c r="E122" s="3"/>
      <c r="F122" s="3"/>
      <c r="H122" s="3"/>
      <c r="J122" s="2"/>
      <c r="K122" s="2"/>
      <c r="L122" s="2"/>
      <c r="M122" s="3"/>
      <c r="N122" s="3"/>
      <c r="O122" s="3"/>
    </row>
    <row r="123" spans="1:15" s="4" customFormat="1" x14ac:dyDescent="0.25">
      <c r="B123" s="37"/>
      <c r="C123" s="2"/>
      <c r="D123" s="3"/>
      <c r="E123" s="3"/>
      <c r="F123" s="3"/>
      <c r="H123" s="3"/>
      <c r="J123" s="2"/>
      <c r="K123" s="2"/>
      <c r="L123" s="2"/>
      <c r="M123" s="3"/>
      <c r="N123" s="3"/>
      <c r="O123" s="3"/>
    </row>
    <row r="124" spans="1:15" s="4" customFormat="1" x14ac:dyDescent="0.25">
      <c r="B124" s="37"/>
      <c r="C124" s="2"/>
      <c r="D124" s="3"/>
      <c r="E124" s="3"/>
      <c r="F124" s="3"/>
      <c r="H124" s="3"/>
      <c r="J124" s="2"/>
      <c r="K124" s="2"/>
      <c r="L124" s="2"/>
      <c r="M124" s="3"/>
      <c r="N124" s="3"/>
      <c r="O124" s="3"/>
    </row>
    <row r="125" spans="1:15" s="4" customFormat="1" x14ac:dyDescent="0.25">
      <c r="B125" s="37"/>
      <c r="C125" s="2"/>
      <c r="D125" s="3"/>
      <c r="E125" s="3"/>
      <c r="F125" s="3"/>
      <c r="H125" s="3"/>
      <c r="J125" s="2"/>
      <c r="K125" s="2"/>
      <c r="L125" s="2"/>
      <c r="M125" s="3"/>
      <c r="N125" s="3"/>
      <c r="O125" s="3"/>
    </row>
    <row r="126" spans="1:15" s="4" customFormat="1" x14ac:dyDescent="0.25">
      <c r="B126" s="37"/>
      <c r="C126" s="2"/>
      <c r="D126" s="3"/>
      <c r="E126" s="3"/>
      <c r="F126" s="3"/>
      <c r="H126" s="3"/>
      <c r="J126" s="2"/>
      <c r="K126" s="2"/>
      <c r="L126" s="2"/>
      <c r="M126" s="3"/>
      <c r="N126" s="3"/>
      <c r="O126" s="3"/>
    </row>
    <row r="127" spans="1:15" s="4" customFormat="1" x14ac:dyDescent="0.25">
      <c r="B127" s="37"/>
      <c r="C127" s="2"/>
      <c r="D127" s="3"/>
      <c r="E127" s="3"/>
      <c r="F127" s="3"/>
      <c r="H127" s="3"/>
      <c r="J127" s="2"/>
      <c r="K127" s="2"/>
      <c r="L127" s="2"/>
      <c r="M127" s="3"/>
      <c r="N127" s="3"/>
      <c r="O127" s="3"/>
    </row>
    <row r="128" spans="1:15" s="4" customFormat="1" x14ac:dyDescent="0.25">
      <c r="B128" s="37"/>
      <c r="C128" s="2"/>
      <c r="D128" s="3"/>
      <c r="E128" s="3"/>
      <c r="F128" s="3"/>
      <c r="H128" s="3"/>
      <c r="J128" s="2"/>
      <c r="K128" s="2"/>
      <c r="L128" s="2"/>
      <c r="M128" s="3"/>
      <c r="N128" s="3"/>
      <c r="O128" s="3"/>
    </row>
    <row r="129" spans="2:15" s="4" customFormat="1" x14ac:dyDescent="0.25">
      <c r="B129" s="37"/>
      <c r="C129" s="2"/>
      <c r="D129" s="3"/>
      <c r="E129" s="3"/>
      <c r="F129" s="3"/>
      <c r="H129" s="3"/>
      <c r="J129" s="2"/>
      <c r="K129" s="2"/>
      <c r="L129" s="2"/>
      <c r="M129" s="3"/>
      <c r="N129" s="3"/>
      <c r="O129" s="3"/>
    </row>
    <row r="130" spans="2:15" s="4" customFormat="1" x14ac:dyDescent="0.25">
      <c r="B130" s="37"/>
      <c r="C130" s="2"/>
      <c r="D130" s="3"/>
      <c r="E130" s="3"/>
      <c r="F130" s="3"/>
      <c r="H130" s="3"/>
      <c r="J130" s="2"/>
      <c r="K130" s="2"/>
      <c r="L130" s="2"/>
      <c r="M130" s="3"/>
      <c r="N130" s="3"/>
      <c r="O130" s="3"/>
    </row>
    <row r="131" spans="2:15" s="4" customFormat="1" x14ac:dyDescent="0.25">
      <c r="B131" s="37"/>
      <c r="C131" s="2"/>
      <c r="D131" s="3"/>
      <c r="E131" s="3"/>
      <c r="F131" s="3"/>
      <c r="H131" s="3"/>
      <c r="J131" s="2"/>
      <c r="K131" s="2"/>
      <c r="L131" s="2"/>
      <c r="M131" s="3"/>
      <c r="N131" s="3"/>
      <c r="O131" s="3"/>
    </row>
    <row r="132" spans="2:15" s="4" customFormat="1" x14ac:dyDescent="0.25">
      <c r="B132" s="37"/>
      <c r="C132" s="2"/>
      <c r="D132" s="3"/>
      <c r="E132" s="3"/>
      <c r="F132" s="3"/>
      <c r="H132" s="3"/>
      <c r="J132" s="2"/>
      <c r="K132" s="2"/>
      <c r="L132" s="2"/>
      <c r="M132" s="3"/>
      <c r="N132" s="3"/>
      <c r="O132" s="3"/>
    </row>
    <row r="133" spans="2:15" s="4" customFormat="1" x14ac:dyDescent="0.25">
      <c r="B133" s="37"/>
      <c r="C133" s="2"/>
      <c r="D133" s="3"/>
      <c r="E133" s="3"/>
      <c r="F133" s="3"/>
      <c r="H133" s="3"/>
      <c r="J133" s="2"/>
      <c r="K133" s="2"/>
      <c r="L133" s="2"/>
      <c r="M133" s="3"/>
      <c r="N133" s="3"/>
      <c r="O133" s="3"/>
    </row>
    <row r="134" spans="2:15" s="4" customFormat="1" x14ac:dyDescent="0.25">
      <c r="B134" s="37"/>
      <c r="C134" s="2"/>
      <c r="D134" s="3"/>
      <c r="E134" s="3"/>
      <c r="F134" s="3"/>
      <c r="H134" s="3"/>
      <c r="J134" s="2"/>
      <c r="K134" s="2"/>
      <c r="L134" s="2"/>
      <c r="M134" s="3"/>
      <c r="N134" s="3"/>
      <c r="O134" s="3"/>
    </row>
    <row r="135" spans="2:15" s="4" customFormat="1" x14ac:dyDescent="0.25">
      <c r="B135" s="37"/>
      <c r="C135" s="2"/>
      <c r="D135" s="3"/>
      <c r="E135" s="3"/>
      <c r="F135" s="3"/>
      <c r="H135" s="3"/>
      <c r="J135" s="2"/>
      <c r="K135" s="2"/>
      <c r="L135" s="2"/>
      <c r="M135" s="3"/>
      <c r="N135" s="3"/>
      <c r="O135" s="3"/>
    </row>
    <row r="136" spans="2:15" s="4" customFormat="1" x14ac:dyDescent="0.25">
      <c r="B136" s="37"/>
      <c r="C136" s="2"/>
      <c r="D136" s="3"/>
      <c r="E136" s="3"/>
      <c r="F136" s="3"/>
      <c r="H136" s="3"/>
      <c r="J136" s="2"/>
      <c r="K136" s="2"/>
      <c r="L136" s="2"/>
      <c r="M136" s="3"/>
      <c r="N136" s="3"/>
      <c r="O136" s="3"/>
    </row>
    <row r="137" spans="2:15" s="4" customFormat="1" x14ac:dyDescent="0.25">
      <c r="B137" s="37"/>
      <c r="C137" s="2"/>
      <c r="D137" s="3"/>
      <c r="E137" s="3"/>
      <c r="F137" s="3"/>
      <c r="H137" s="3"/>
      <c r="J137" s="2"/>
      <c r="K137" s="2"/>
      <c r="L137" s="2"/>
      <c r="M137" s="3"/>
      <c r="N137" s="3"/>
      <c r="O137" s="3"/>
    </row>
    <row r="351005" spans="1:1" x14ac:dyDescent="0.25">
      <c r="A351005" s="48" t="s">
        <v>121</v>
      </c>
    </row>
    <row r="351006" spans="1:1" x14ac:dyDescent="0.25">
      <c r="A351006" s="48" t="s">
        <v>122</v>
      </c>
    </row>
    <row r="351007" spans="1:1" x14ac:dyDescent="0.25">
      <c r="A351007" s="48" t="s">
        <v>124</v>
      </c>
    </row>
    <row r="351008" spans="1:1" x14ac:dyDescent="0.25">
      <c r="A351008" s="48" t="s">
        <v>125</v>
      </c>
    </row>
    <row r="351009" spans="1:1" x14ac:dyDescent="0.25">
      <c r="A351009" s="48" t="s">
        <v>126</v>
      </c>
    </row>
    <row r="351010" spans="1:1" x14ac:dyDescent="0.25">
      <c r="A351010" s="48" t="s">
        <v>127</v>
      </c>
    </row>
    <row r="351011" spans="1:1" x14ac:dyDescent="0.25">
      <c r="A351011" s="48" t="s">
        <v>128</v>
      </c>
    </row>
    <row r="351012" spans="1:1" x14ac:dyDescent="0.25">
      <c r="A351012" s="48" t="s">
        <v>37</v>
      </c>
    </row>
    <row r="351013" spans="1:1" x14ac:dyDescent="0.25">
      <c r="A351013" s="48" t="s">
        <v>98</v>
      </c>
    </row>
    <row r="351014" spans="1:1" x14ac:dyDescent="0.25">
      <c r="A351014" s="48" t="s">
        <v>129</v>
      </c>
    </row>
    <row r="351015" spans="1:1" x14ac:dyDescent="0.25">
      <c r="A351015" s="48" t="s">
        <v>32</v>
      </c>
    </row>
    <row r="351016" spans="1:1" x14ac:dyDescent="0.25">
      <c r="A351016" s="48" t="s">
        <v>130</v>
      </c>
    </row>
  </sheetData>
  <autoFilter ref="A10:IG120"/>
  <mergeCells count="1">
    <mergeCell ref="B8:O8"/>
  </mergeCells>
  <dataValidations count="16">
    <dataValidation type="textLength" allowBlank="1" showInputMessage="1" showErrorMessage="1" errorTitle="Entrada no válida" error="Escriba un texto  Maximo 20 Caracteres" promptTitle="Cualquier contenido Maximo 20 Caracteres" sqref="F11:F21 F23:F72 F110:F114">
      <formula1>0</formula1>
      <formula2>20</formula2>
    </dataValidation>
    <dataValidation type="textLength" allowBlank="1" showInputMessage="1" showErrorMessage="1" errorTitle="Entrada no válida" error="Escriba un texto  Maximo 500 Caracteres" promptTitle="Cualquier contenido Maximo 500 Caracteres" sqref="G11:G27 K11 G30:G44 G46:G72 I11:I72 I110:I114 G117:G120 K117 I117:I120 G110:G114">
      <formula1>0</formula1>
      <formula2>500</formula2>
    </dataValidation>
    <dataValidation type="textLength" allowBlank="1" showInputMessage="1" showErrorMessage="1" errorTitle="Entrada no válida" error="Escriba un texto  Maximo 100 Caracteres" promptTitle="Cualquier contenido Maximo 100 Caracteres" sqref="K51 K62 J71:K72 K68 J11:J70 M11:M72 M101:M102 K118 J117:J120 M110:M120">
      <formula1>0</formula1>
      <formula2>100</formula2>
    </dataValidation>
    <dataValidation type="textLength" allowBlank="1" showInputMessage="1" showErrorMessage="1" errorTitle="Entrada no válida" error="Escriba un texto  Maximo 200 Caracteres" promptTitle="Cualquier contenido Maximo 200 Caracteres" sqref="K69:K70 K52:K61 K63:K67 K12:K50 K119:K120 J110:J115">
      <formula1>0</formula1>
      <formula2>200</formula2>
    </dataValidation>
    <dataValidation type="whole" allowBlank="1" showInputMessage="1" showErrorMessage="1" errorTitle="Entrada no válida" error="Por favor escriba un número entero" promptTitle="Escriba un número entero en esta casilla" sqref="H11:H43 H45:H72 H117:H118 H110:H114">
      <formula1>-999</formula1>
      <formula2>999</formula2>
    </dataValidation>
    <dataValidation type="textLength" allowBlank="1" showInputMessage="1" showErrorMessage="1" errorTitle="Entrada no válida" error="Escriba un texto  Maximo 9 Caracteres" promptTitle="Cualquier contenido Maximo 9 Caracteres" sqref="C11:C120">
      <formula1>0</formula1>
      <formula2>9</formula2>
    </dataValidation>
    <dataValidation type="list" allowBlank="1" showInputMessage="1" showErrorMessage="1" errorTitle="Entrada no válida" error="Por favor seleccione un elemento de la lista" promptTitle="Seleccione un elemento de la lista" sqref="D11:D74 D108 D84:D102 D78:D79">
      <formula1>$A$351004:$A$351016</formula1>
    </dataValidation>
    <dataValidation type="decimal" allowBlank="1" showInputMessage="1" showErrorMessage="1" errorTitle="Entrada no válida" error="Por favor escriba un número" promptTitle="Escriba un número en esta casilla" sqref="E11:E72 E110:E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72 L117:L120 L110:L115">
      <formula1>-999999</formula1>
      <formula2>999999</formula2>
    </dataValidation>
    <dataValidation type="date" allowBlank="1" showInputMessage="1" errorTitle="Entrada no válida" error="Por favor escriba una fecha válida (AAAA/MM/DD)" promptTitle="Ingrese una fecha (AAAA/MM/DD)" sqref="N11:O72 N110:O120">
      <formula1>1900/1/1</formula1>
      <formula2>3000/1/1</formula2>
    </dataValidation>
    <dataValidation type="textLength" allowBlank="1" showInputMessage="1" showErrorMessage="1" error="Escriba un texto " promptTitle="Cualquier contenido" sqref="L91:M91 M92:M94 F91:I91">
      <formula1>0</formula1>
      <formula2>3500</formula2>
    </dataValidation>
    <dataValidation type="date" operator="notEqual" allowBlank="1" showInputMessage="1" showErrorMessage="1" errorTitle="Entrada no válida" error="Por favor escriba una fecha válida (AAAA/MM/DD)" promptTitle="Ingrese una fecha (AAAA/MM/DD)" sqref="O102 O91">
      <formula1>-99</formula1>
    </dataValidation>
    <dataValidation type="textLength" allowBlank="1" showInputMessage="1" error="Escriba un texto  Maximo 100 Caracteres" promptTitle="Cualquier contenido Maximo 100 Caracteres" sqref="J103:J107 J109">
      <formula1>0</formula1>
      <formula2>100</formula2>
    </dataValidation>
    <dataValidation allowBlank="1" showInputMessage="1" showErrorMessage="1" errorTitle="Entrada no válida" error="Escriba un texto  Maximo 20 Caracteres" promptTitle="Cualquier contenido Maximo 20 Caracteres" sqref="F117:F120"/>
    <dataValidation type="list" allowBlank="1" showInputMessage="1" showErrorMessage="1" errorTitle="Entrada no válida" error="Por favor seleccione un elemento de la lista" promptTitle="Seleccione un elemento de la lista" sqref="D117:D120">
      <formula1>$A$350908:$A$350920</formula1>
    </dataValidation>
    <dataValidation type="list" allowBlank="1" showInputMessage="1" showErrorMessage="1" errorTitle="Entrada no válida" error="Por favor seleccione un elemento de la lista" promptTitle="Seleccione un elemento de la lista" sqref="D110:D116">
      <formula1>$A$350909:$A$350921</formula1>
    </dataValidation>
  </dataValidations>
  <pageMargins left="0.70866141732283472" right="0.70866141732283472" top="0.74803149606299213" bottom="0.74803149606299213" header="0.31496062992125984" footer="0.31496062992125984"/>
  <pageSetup paperSize="41" scale="23" orientation="landscape" r:id="rId1"/>
  <rowBreaks count="5" manualBreakCount="5">
    <brk id="26" max="14" man="1"/>
    <brk id="45" max="14" man="1"/>
    <brk id="65" max="14" man="1"/>
    <brk id="79" max="14" man="1"/>
    <brk id="89" max="14" man="1"/>
  </rowBreaks>
  <colBreaks count="1" manualBreakCount="1">
    <brk id="24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51014"/>
  <sheetViews>
    <sheetView topLeftCell="A10" zoomScale="70" zoomScaleNormal="70" workbookViewId="0"/>
  </sheetViews>
  <sheetFormatPr baseColWidth="10" defaultColWidth="9.140625" defaultRowHeight="15" x14ac:dyDescent="0.25"/>
  <cols>
    <col min="1" max="1" width="9.140625" style="49"/>
    <col min="2" max="2" width="16" style="49" customWidth="1"/>
    <col min="3" max="3" width="26" style="49" customWidth="1"/>
    <col min="4" max="4" width="31.28515625" style="49" customWidth="1"/>
    <col min="5" max="5" width="20.140625" style="49" customWidth="1"/>
    <col min="6" max="6" width="35.42578125" style="49" customWidth="1"/>
    <col min="7" max="7" width="19" style="49" customWidth="1"/>
    <col min="8" max="8" width="63" style="49" customWidth="1"/>
    <col min="9" max="9" width="26" style="49" customWidth="1"/>
    <col min="10" max="10" width="44" style="49" customWidth="1"/>
    <col min="11" max="11" width="10" style="49" customWidth="1"/>
    <col min="12" max="12" width="22" style="49" customWidth="1"/>
    <col min="13" max="13" width="26" style="41" customWidth="1"/>
    <col min="14" max="14" width="37" style="41" customWidth="1"/>
    <col min="15" max="15" width="39" style="41" customWidth="1"/>
    <col min="16" max="16" width="24" style="49" customWidth="1"/>
    <col min="17" max="16384" width="9.140625" style="49"/>
  </cols>
  <sheetData>
    <row r="1" spans="1:17" x14ac:dyDescent="0.25">
      <c r="B1" s="54" t="s">
        <v>7</v>
      </c>
      <c r="C1" s="54">
        <v>70</v>
      </c>
      <c r="D1" s="54" t="s">
        <v>132</v>
      </c>
    </row>
    <row r="2" spans="1:17" x14ac:dyDescent="0.25">
      <c r="B2" s="54" t="s">
        <v>9</v>
      </c>
      <c r="C2" s="54">
        <v>14252</v>
      </c>
      <c r="D2" s="54" t="s">
        <v>509</v>
      </c>
    </row>
    <row r="3" spans="1:17" x14ac:dyDescent="0.25">
      <c r="B3" s="54" t="s">
        <v>11</v>
      </c>
      <c r="C3" s="54">
        <v>1</v>
      </c>
    </row>
    <row r="4" spans="1:17" x14ac:dyDescent="0.25">
      <c r="B4" s="54" t="s">
        <v>12</v>
      </c>
      <c r="C4" s="54">
        <v>118</v>
      </c>
    </row>
    <row r="5" spans="1:17" x14ac:dyDescent="0.25">
      <c r="B5" s="54" t="s">
        <v>13</v>
      </c>
      <c r="C5" s="55">
        <v>43055</v>
      </c>
    </row>
    <row r="6" spans="1:17" x14ac:dyDescent="0.25">
      <c r="B6" s="54" t="s">
        <v>14</v>
      </c>
      <c r="C6" s="54">
        <v>1</v>
      </c>
      <c r="D6" s="54" t="s">
        <v>134</v>
      </c>
    </row>
    <row r="8" spans="1:17" x14ac:dyDescent="0.25">
      <c r="A8" s="54" t="s">
        <v>16</v>
      </c>
      <c r="B8" s="176" t="s">
        <v>510</v>
      </c>
      <c r="C8" s="177"/>
      <c r="D8" s="177"/>
      <c r="E8" s="177"/>
      <c r="F8" s="177"/>
      <c r="G8" s="177"/>
      <c r="H8" s="177"/>
      <c r="I8" s="177"/>
      <c r="J8" s="177"/>
      <c r="K8" s="177"/>
      <c r="L8" s="177"/>
      <c r="M8" s="177"/>
      <c r="N8" s="177"/>
      <c r="O8" s="177"/>
      <c r="P8" s="177"/>
    </row>
    <row r="9" spans="1:17" ht="45.75" customHeight="1" x14ac:dyDescent="0.25">
      <c r="C9" s="54">
        <v>4</v>
      </c>
      <c r="D9" s="54">
        <v>8</v>
      </c>
      <c r="E9" s="54">
        <v>12</v>
      </c>
      <c r="F9" s="54">
        <v>16</v>
      </c>
      <c r="G9" s="54">
        <v>20</v>
      </c>
      <c r="H9" s="54">
        <v>24</v>
      </c>
      <c r="I9" s="54">
        <v>32</v>
      </c>
      <c r="J9" s="54">
        <v>36</v>
      </c>
      <c r="K9" s="54">
        <v>48</v>
      </c>
      <c r="L9" s="54">
        <v>52</v>
      </c>
      <c r="M9" s="72">
        <v>56</v>
      </c>
      <c r="N9" s="72">
        <v>60</v>
      </c>
      <c r="O9" s="72">
        <v>64</v>
      </c>
      <c r="P9" s="54">
        <v>68</v>
      </c>
    </row>
    <row r="10" spans="1:17" ht="96" customHeight="1" x14ac:dyDescent="0.25">
      <c r="C10" s="56" t="s">
        <v>18</v>
      </c>
      <c r="D10" s="56" t="s">
        <v>19</v>
      </c>
      <c r="E10" s="56" t="s">
        <v>20</v>
      </c>
      <c r="F10" s="56" t="s">
        <v>21</v>
      </c>
      <c r="G10" s="56" t="s">
        <v>137</v>
      </c>
      <c r="H10" s="56" t="s">
        <v>511</v>
      </c>
      <c r="I10" s="56" t="s">
        <v>139</v>
      </c>
      <c r="J10" s="56" t="s">
        <v>140</v>
      </c>
      <c r="K10" s="56" t="s">
        <v>0</v>
      </c>
      <c r="L10" s="56" t="s">
        <v>141</v>
      </c>
      <c r="M10" s="56" t="s">
        <v>512</v>
      </c>
      <c r="N10" s="56" t="s">
        <v>513</v>
      </c>
      <c r="O10" s="56" t="s">
        <v>514</v>
      </c>
      <c r="P10" s="56" t="s">
        <v>515</v>
      </c>
      <c r="Q10" s="56"/>
    </row>
    <row r="11" spans="1:17" s="39" customFormat="1" ht="162.75" customHeight="1" x14ac:dyDescent="0.3">
      <c r="A11" s="57">
        <v>1</v>
      </c>
      <c r="B11" s="58" t="s">
        <v>31</v>
      </c>
      <c r="C11" s="57">
        <v>118</v>
      </c>
      <c r="D11" s="59" t="s">
        <v>32</v>
      </c>
      <c r="E11" s="59">
        <v>80</v>
      </c>
      <c r="F11" s="59" t="s">
        <v>116</v>
      </c>
      <c r="G11" s="59">
        <v>1</v>
      </c>
      <c r="H11" s="60" t="s">
        <v>482</v>
      </c>
      <c r="I11" s="61" t="s">
        <v>517</v>
      </c>
      <c r="J11" s="61" t="s">
        <v>518</v>
      </c>
      <c r="K11" s="61">
        <v>1</v>
      </c>
      <c r="L11" s="61" t="s">
        <v>483</v>
      </c>
      <c r="M11" s="75">
        <v>43100</v>
      </c>
      <c r="N11" s="75">
        <v>43055</v>
      </c>
      <c r="O11" s="76" t="s">
        <v>523</v>
      </c>
      <c r="P11" s="62" t="s">
        <v>524</v>
      </c>
    </row>
    <row r="12" spans="1:17" s="40" customFormat="1" ht="179.25" customHeight="1" x14ac:dyDescent="0.3">
      <c r="A12" s="57">
        <v>2</v>
      </c>
      <c r="B12" s="63" t="s">
        <v>35</v>
      </c>
      <c r="C12" s="57">
        <v>118</v>
      </c>
      <c r="D12" s="59" t="s">
        <v>32</v>
      </c>
      <c r="E12" s="59">
        <v>80</v>
      </c>
      <c r="F12" s="59" t="s">
        <v>117</v>
      </c>
      <c r="G12" s="59">
        <v>1</v>
      </c>
      <c r="H12" s="60" t="s">
        <v>525</v>
      </c>
      <c r="I12" s="61" t="s">
        <v>519</v>
      </c>
      <c r="J12" s="61" t="s">
        <v>520</v>
      </c>
      <c r="K12" s="61">
        <v>1</v>
      </c>
      <c r="L12" s="61" t="s">
        <v>483</v>
      </c>
      <c r="M12" s="75">
        <v>43100</v>
      </c>
      <c r="N12" s="75">
        <v>43055</v>
      </c>
      <c r="O12" s="77" t="s">
        <v>523</v>
      </c>
      <c r="P12" s="64" t="s">
        <v>540</v>
      </c>
    </row>
    <row r="13" spans="1:17" s="40" customFormat="1" ht="107.25" customHeight="1" x14ac:dyDescent="0.3">
      <c r="A13" s="57">
        <v>3</v>
      </c>
      <c r="B13" s="63" t="s">
        <v>36</v>
      </c>
      <c r="C13" s="57">
        <v>118</v>
      </c>
      <c r="D13" s="59" t="s">
        <v>32</v>
      </c>
      <c r="E13" s="59">
        <v>80</v>
      </c>
      <c r="F13" s="59" t="s">
        <v>118</v>
      </c>
      <c r="G13" s="59">
        <v>1</v>
      </c>
      <c r="H13" s="60" t="s">
        <v>526</v>
      </c>
      <c r="I13" s="61" t="s">
        <v>521</v>
      </c>
      <c r="J13" s="61" t="s">
        <v>522</v>
      </c>
      <c r="K13" s="61">
        <v>1</v>
      </c>
      <c r="L13" s="61" t="s">
        <v>483</v>
      </c>
      <c r="M13" s="75">
        <v>43100</v>
      </c>
      <c r="N13" s="75">
        <v>43055</v>
      </c>
      <c r="O13" s="77" t="s">
        <v>523</v>
      </c>
      <c r="P13" s="64" t="s">
        <v>540</v>
      </c>
    </row>
    <row r="14" spans="1:17" s="38" customFormat="1" ht="18.75" x14ac:dyDescent="0.3">
      <c r="M14" s="78"/>
      <c r="N14" s="78"/>
      <c r="O14" s="78"/>
    </row>
    <row r="15" spans="1:17" s="38" customFormat="1" ht="18.75" x14ac:dyDescent="0.3">
      <c r="M15" s="78"/>
      <c r="N15" s="78"/>
      <c r="O15" s="78"/>
    </row>
    <row r="16" spans="1:17" s="38" customFormat="1" ht="18.75" x14ac:dyDescent="0.3">
      <c r="M16" s="78"/>
      <c r="N16" s="78"/>
      <c r="O16" s="78"/>
    </row>
    <row r="17" spans="13:15" s="38" customFormat="1" ht="18.75" x14ac:dyDescent="0.3">
      <c r="M17" s="78"/>
      <c r="N17" s="78"/>
      <c r="O17" s="78"/>
    </row>
    <row r="18" spans="13:15" s="38" customFormat="1" ht="18.75" x14ac:dyDescent="0.3">
      <c r="M18" s="78"/>
      <c r="N18" s="78"/>
      <c r="O18" s="78"/>
    </row>
    <row r="19" spans="13:15" s="38" customFormat="1" ht="18.75" x14ac:dyDescent="0.3">
      <c r="M19" s="78"/>
      <c r="N19" s="78"/>
      <c r="O19" s="78"/>
    </row>
    <row r="20" spans="13:15" s="38" customFormat="1" ht="18.75" x14ac:dyDescent="0.3">
      <c r="M20" s="78"/>
      <c r="N20" s="78"/>
      <c r="O20" s="78"/>
    </row>
    <row r="21" spans="13:15" s="38" customFormat="1" ht="18.75" x14ac:dyDescent="0.3">
      <c r="M21" s="78"/>
      <c r="N21" s="78"/>
      <c r="O21" s="78"/>
    </row>
    <row r="22" spans="13:15" s="38" customFormat="1" ht="18.75" x14ac:dyDescent="0.3">
      <c r="M22" s="78"/>
      <c r="N22" s="78"/>
      <c r="O22" s="78"/>
    </row>
    <row r="23" spans="13:15" s="38" customFormat="1" ht="18.75" x14ac:dyDescent="0.3">
      <c r="M23" s="78"/>
      <c r="N23" s="78"/>
      <c r="O23" s="78"/>
    </row>
    <row r="24" spans="13:15" s="38" customFormat="1" ht="18.75" x14ac:dyDescent="0.3">
      <c r="M24" s="78"/>
      <c r="N24" s="78"/>
      <c r="O24" s="78"/>
    </row>
    <row r="25" spans="13:15" s="38" customFormat="1" ht="18.75" x14ac:dyDescent="0.3">
      <c r="M25" s="78"/>
      <c r="N25" s="78"/>
      <c r="O25" s="78"/>
    </row>
    <row r="26" spans="13:15" s="38" customFormat="1" ht="18.75" x14ac:dyDescent="0.3">
      <c r="M26" s="78"/>
      <c r="N26" s="78"/>
      <c r="O26" s="78"/>
    </row>
    <row r="27" spans="13:15" s="38" customFormat="1" ht="18.75" x14ac:dyDescent="0.3">
      <c r="M27" s="78"/>
      <c r="N27" s="78"/>
      <c r="O27" s="78"/>
    </row>
    <row r="28" spans="13:15" s="38" customFormat="1" ht="18.75" x14ac:dyDescent="0.3">
      <c r="M28" s="78"/>
      <c r="N28" s="78"/>
      <c r="O28" s="78"/>
    </row>
    <row r="29" spans="13:15" s="38" customFormat="1" ht="18.75" x14ac:dyDescent="0.3">
      <c r="M29" s="78"/>
      <c r="N29" s="78"/>
      <c r="O29" s="78"/>
    </row>
    <row r="30" spans="13:15" s="38" customFormat="1" ht="18.75" x14ac:dyDescent="0.3">
      <c r="M30" s="78"/>
      <c r="N30" s="78"/>
      <c r="O30" s="78"/>
    </row>
    <row r="31" spans="13:15" s="38" customFormat="1" ht="18.75" x14ac:dyDescent="0.3">
      <c r="M31" s="78"/>
      <c r="N31" s="78"/>
      <c r="O31" s="78"/>
    </row>
    <row r="32" spans="13:15" s="38" customFormat="1" ht="18.75" x14ac:dyDescent="0.3">
      <c r="M32" s="78"/>
      <c r="N32" s="78"/>
      <c r="O32" s="78"/>
    </row>
    <row r="33" spans="13:15" s="38" customFormat="1" ht="18.75" x14ac:dyDescent="0.3">
      <c r="M33" s="78"/>
      <c r="N33" s="78"/>
      <c r="O33" s="78"/>
    </row>
    <row r="34" spans="13:15" s="38" customFormat="1" ht="18.75" x14ac:dyDescent="0.3">
      <c r="M34" s="78"/>
      <c r="N34" s="78"/>
      <c r="O34" s="78"/>
    </row>
    <row r="35" spans="13:15" s="38" customFormat="1" ht="18.75" x14ac:dyDescent="0.3">
      <c r="M35" s="78"/>
      <c r="N35" s="78"/>
      <c r="O35" s="78"/>
    </row>
    <row r="36" spans="13:15" s="38" customFormat="1" ht="18.75" x14ac:dyDescent="0.3">
      <c r="M36" s="78"/>
      <c r="N36" s="78"/>
      <c r="O36" s="78"/>
    </row>
    <row r="37" spans="13:15" s="38" customFormat="1" ht="18.75" x14ac:dyDescent="0.3">
      <c r="M37" s="78"/>
      <c r="N37" s="78"/>
      <c r="O37" s="78"/>
    </row>
    <row r="38" spans="13:15" s="38" customFormat="1" ht="18.75" x14ac:dyDescent="0.3">
      <c r="M38" s="78"/>
      <c r="N38" s="78"/>
      <c r="O38" s="78"/>
    </row>
    <row r="39" spans="13:15" s="38" customFormat="1" ht="18.75" x14ac:dyDescent="0.3">
      <c r="M39" s="78"/>
      <c r="N39" s="78"/>
      <c r="O39" s="78"/>
    </row>
    <row r="40" spans="13:15" s="38" customFormat="1" ht="18.75" x14ac:dyDescent="0.3">
      <c r="M40" s="78"/>
      <c r="N40" s="78"/>
      <c r="O40" s="78"/>
    </row>
    <row r="41" spans="13:15" s="38" customFormat="1" ht="18.75" x14ac:dyDescent="0.3">
      <c r="M41" s="78"/>
      <c r="N41" s="78"/>
      <c r="O41" s="78"/>
    </row>
    <row r="42" spans="13:15" s="38" customFormat="1" ht="18.75" x14ac:dyDescent="0.3">
      <c r="M42" s="78"/>
      <c r="N42" s="78"/>
      <c r="O42" s="78"/>
    </row>
    <row r="43" spans="13:15" s="38" customFormat="1" ht="18.75" x14ac:dyDescent="0.3">
      <c r="M43" s="78"/>
      <c r="N43" s="78"/>
      <c r="O43" s="78"/>
    </row>
    <row r="44" spans="13:15" s="38" customFormat="1" ht="18.75" x14ac:dyDescent="0.3">
      <c r="M44" s="78"/>
      <c r="N44" s="78"/>
      <c r="O44" s="78"/>
    </row>
    <row r="45" spans="13:15" s="38" customFormat="1" ht="18.75" x14ac:dyDescent="0.3">
      <c r="M45" s="78"/>
      <c r="N45" s="78"/>
      <c r="O45" s="78"/>
    </row>
    <row r="46" spans="13:15" s="38" customFormat="1" ht="18.75" x14ac:dyDescent="0.3">
      <c r="M46" s="78"/>
      <c r="N46" s="78"/>
      <c r="O46" s="78"/>
    </row>
    <row r="47" spans="13:15" s="38" customFormat="1" ht="18.75" x14ac:dyDescent="0.3">
      <c r="M47" s="78"/>
      <c r="N47" s="78"/>
      <c r="O47" s="78"/>
    </row>
    <row r="48" spans="13:15" s="38" customFormat="1" ht="18.75" x14ac:dyDescent="0.3">
      <c r="M48" s="78"/>
      <c r="N48" s="78"/>
      <c r="O48" s="78"/>
    </row>
    <row r="49" spans="13:15" s="38" customFormat="1" ht="18.75" x14ac:dyDescent="0.3">
      <c r="M49" s="78"/>
      <c r="N49" s="78"/>
      <c r="O49" s="78"/>
    </row>
    <row r="50" spans="13:15" s="38" customFormat="1" ht="18.75" x14ac:dyDescent="0.3">
      <c r="M50" s="78"/>
      <c r="N50" s="78"/>
      <c r="O50" s="78"/>
    </row>
    <row r="51" spans="13:15" s="38" customFormat="1" ht="18.75" x14ac:dyDescent="0.3">
      <c r="M51" s="78"/>
      <c r="N51" s="78"/>
      <c r="O51" s="78"/>
    </row>
    <row r="52" spans="13:15" s="38" customFormat="1" ht="18.75" x14ac:dyDescent="0.3">
      <c r="M52" s="78"/>
      <c r="N52" s="78"/>
      <c r="O52" s="78"/>
    </row>
    <row r="53" spans="13:15" s="38" customFormat="1" ht="18.75" x14ac:dyDescent="0.3">
      <c r="M53" s="78"/>
      <c r="N53" s="78"/>
      <c r="O53" s="78"/>
    </row>
    <row r="54" spans="13:15" s="38" customFormat="1" ht="18.75" x14ac:dyDescent="0.3">
      <c r="M54" s="78"/>
      <c r="N54" s="78"/>
      <c r="O54" s="78"/>
    </row>
    <row r="55" spans="13:15" s="38" customFormat="1" ht="18.75" x14ac:dyDescent="0.3">
      <c r="M55" s="78"/>
      <c r="N55" s="78"/>
      <c r="O55" s="78"/>
    </row>
    <row r="56" spans="13:15" s="38" customFormat="1" ht="18.75" x14ac:dyDescent="0.3">
      <c r="M56" s="78"/>
      <c r="N56" s="78"/>
      <c r="O56" s="78"/>
    </row>
    <row r="57" spans="13:15" s="38" customFormat="1" ht="18.75" x14ac:dyDescent="0.3">
      <c r="M57" s="78"/>
      <c r="N57" s="78"/>
      <c r="O57" s="78"/>
    </row>
    <row r="58" spans="13:15" s="38" customFormat="1" ht="18.75" x14ac:dyDescent="0.3">
      <c r="M58" s="78"/>
      <c r="N58" s="78"/>
      <c r="O58" s="78"/>
    </row>
    <row r="59" spans="13:15" s="38" customFormat="1" ht="18.75" x14ac:dyDescent="0.3">
      <c r="M59" s="78"/>
      <c r="N59" s="78"/>
      <c r="O59" s="78"/>
    </row>
    <row r="60" spans="13:15" s="38" customFormat="1" ht="18.75" x14ac:dyDescent="0.3">
      <c r="M60" s="78"/>
      <c r="N60" s="78"/>
      <c r="O60" s="78"/>
    </row>
    <row r="61" spans="13:15" s="38" customFormat="1" ht="18.75" x14ac:dyDescent="0.3">
      <c r="M61" s="78"/>
      <c r="N61" s="78"/>
      <c r="O61" s="78"/>
    </row>
    <row r="62" spans="13:15" s="38" customFormat="1" ht="18.75" x14ac:dyDescent="0.3">
      <c r="M62" s="78"/>
      <c r="N62" s="78"/>
      <c r="O62" s="78"/>
    </row>
    <row r="63" spans="13:15" s="38" customFormat="1" ht="18.75" x14ac:dyDescent="0.3">
      <c r="M63" s="78"/>
      <c r="N63" s="78"/>
      <c r="O63" s="78"/>
    </row>
    <row r="64" spans="13:15" s="38" customFormat="1" ht="18.75" x14ac:dyDescent="0.3">
      <c r="M64" s="78"/>
      <c r="N64" s="78"/>
      <c r="O64" s="78"/>
    </row>
    <row r="65" spans="13:15" s="38" customFormat="1" ht="18.75" x14ac:dyDescent="0.3">
      <c r="M65" s="78"/>
      <c r="N65" s="78"/>
      <c r="O65" s="78"/>
    </row>
    <row r="66" spans="13:15" s="38" customFormat="1" ht="18.75" x14ac:dyDescent="0.3">
      <c r="M66" s="78"/>
      <c r="N66" s="78"/>
      <c r="O66" s="78"/>
    </row>
    <row r="67" spans="13:15" s="38" customFormat="1" ht="18.75" x14ac:dyDescent="0.3">
      <c r="M67" s="78"/>
      <c r="N67" s="78"/>
      <c r="O67" s="78"/>
    </row>
    <row r="68" spans="13:15" s="38" customFormat="1" ht="18.75" x14ac:dyDescent="0.3">
      <c r="M68" s="78"/>
      <c r="N68" s="78"/>
      <c r="O68" s="78"/>
    </row>
    <row r="69" spans="13:15" s="38" customFormat="1" ht="18.75" x14ac:dyDescent="0.3">
      <c r="M69" s="78"/>
      <c r="N69" s="78"/>
      <c r="O69" s="78"/>
    </row>
    <row r="70" spans="13:15" s="38" customFormat="1" ht="18.75" x14ac:dyDescent="0.3">
      <c r="M70" s="78"/>
      <c r="N70" s="78"/>
      <c r="O70" s="78"/>
    </row>
    <row r="71" spans="13:15" s="38" customFormat="1" ht="18.75" x14ac:dyDescent="0.3">
      <c r="M71" s="78"/>
      <c r="N71" s="78"/>
      <c r="O71" s="78"/>
    </row>
    <row r="72" spans="13:15" s="38" customFormat="1" ht="18.75" x14ac:dyDescent="0.3">
      <c r="M72" s="78"/>
      <c r="N72" s="78"/>
      <c r="O72" s="78"/>
    </row>
    <row r="73" spans="13:15" s="38" customFormat="1" ht="18.75" x14ac:dyDescent="0.3">
      <c r="M73" s="78"/>
      <c r="N73" s="78"/>
      <c r="O73" s="78"/>
    </row>
    <row r="74" spans="13:15" s="38" customFormat="1" ht="18.75" x14ac:dyDescent="0.3">
      <c r="M74" s="78"/>
      <c r="N74" s="78"/>
      <c r="O74" s="78"/>
    </row>
    <row r="75" spans="13:15" s="38" customFormat="1" ht="18.75" x14ac:dyDescent="0.3">
      <c r="M75" s="78"/>
      <c r="N75" s="78"/>
      <c r="O75" s="78"/>
    </row>
    <row r="76" spans="13:15" s="38" customFormat="1" ht="18.75" x14ac:dyDescent="0.3">
      <c r="M76" s="78"/>
      <c r="N76" s="78"/>
      <c r="O76" s="78"/>
    </row>
    <row r="77" spans="13:15" s="38" customFormat="1" ht="18.75" x14ac:dyDescent="0.3">
      <c r="M77" s="78"/>
      <c r="N77" s="78"/>
      <c r="O77" s="78"/>
    </row>
    <row r="78" spans="13:15" s="38" customFormat="1" ht="18.75" x14ac:dyDescent="0.3">
      <c r="M78" s="78"/>
      <c r="N78" s="78"/>
      <c r="O78" s="78"/>
    </row>
    <row r="79" spans="13:15" s="38" customFormat="1" ht="18.75" x14ac:dyDescent="0.3">
      <c r="M79" s="78"/>
      <c r="N79" s="78"/>
      <c r="O79" s="78"/>
    </row>
    <row r="80" spans="13:15" s="38" customFormat="1" ht="18.75" x14ac:dyDescent="0.3">
      <c r="M80" s="78"/>
      <c r="N80" s="78"/>
      <c r="O80" s="78"/>
    </row>
    <row r="81" spans="13:15" s="38" customFormat="1" ht="18.75" x14ac:dyDescent="0.3">
      <c r="M81" s="78"/>
      <c r="N81" s="78"/>
      <c r="O81" s="78"/>
    </row>
    <row r="82" spans="13:15" s="38" customFormat="1" ht="18.75" x14ac:dyDescent="0.3">
      <c r="M82" s="78"/>
      <c r="N82" s="78"/>
      <c r="O82" s="78"/>
    </row>
    <row r="83" spans="13:15" s="38" customFormat="1" ht="18.75" x14ac:dyDescent="0.3">
      <c r="M83" s="78"/>
      <c r="N83" s="78"/>
      <c r="O83" s="78"/>
    </row>
    <row r="84" spans="13:15" s="38" customFormat="1" ht="18.75" x14ac:dyDescent="0.3">
      <c r="M84" s="78"/>
      <c r="N84" s="78"/>
      <c r="O84" s="78"/>
    </row>
    <row r="85" spans="13:15" s="38" customFormat="1" ht="18.75" x14ac:dyDescent="0.3">
      <c r="M85" s="78"/>
      <c r="N85" s="78"/>
      <c r="O85" s="78"/>
    </row>
    <row r="86" spans="13:15" s="38" customFormat="1" ht="18.75" x14ac:dyDescent="0.3">
      <c r="M86" s="78"/>
      <c r="N86" s="78"/>
      <c r="O86" s="78"/>
    </row>
    <row r="87" spans="13:15" s="38" customFormat="1" ht="18.75" x14ac:dyDescent="0.3">
      <c r="M87" s="78"/>
      <c r="N87" s="78"/>
      <c r="O87" s="78"/>
    </row>
    <row r="88" spans="13:15" s="38" customFormat="1" ht="18.75" x14ac:dyDescent="0.3">
      <c r="M88" s="78"/>
      <c r="N88" s="78"/>
      <c r="O88" s="78"/>
    </row>
    <row r="89" spans="13:15" s="38" customFormat="1" ht="18.75" x14ac:dyDescent="0.3">
      <c r="M89" s="78"/>
      <c r="N89" s="78"/>
      <c r="O89" s="78"/>
    </row>
    <row r="90" spans="13:15" s="38" customFormat="1" ht="18.75" x14ac:dyDescent="0.3">
      <c r="M90" s="78"/>
      <c r="N90" s="78"/>
      <c r="O90" s="78"/>
    </row>
    <row r="91" spans="13:15" s="38" customFormat="1" ht="18.75" x14ac:dyDescent="0.3">
      <c r="M91" s="78"/>
      <c r="N91" s="78"/>
      <c r="O91" s="78"/>
    </row>
    <row r="92" spans="13:15" s="38" customFormat="1" ht="18.75" x14ac:dyDescent="0.3">
      <c r="M92" s="78"/>
      <c r="N92" s="78"/>
      <c r="O92" s="78"/>
    </row>
    <row r="93" spans="13:15" s="38" customFormat="1" ht="18.75" x14ac:dyDescent="0.3">
      <c r="M93" s="78"/>
      <c r="N93" s="78"/>
      <c r="O93" s="78"/>
    </row>
    <row r="94" spans="13:15" s="38" customFormat="1" ht="18.75" x14ac:dyDescent="0.3">
      <c r="M94" s="78"/>
      <c r="N94" s="78"/>
      <c r="O94" s="78"/>
    </row>
    <row r="95" spans="13:15" s="38" customFormat="1" ht="18.75" x14ac:dyDescent="0.3">
      <c r="M95" s="78"/>
      <c r="N95" s="78"/>
      <c r="O95" s="78"/>
    </row>
    <row r="96" spans="13:15" s="38" customFormat="1" ht="18.75" x14ac:dyDescent="0.3">
      <c r="M96" s="78"/>
      <c r="N96" s="78"/>
      <c r="O96" s="78"/>
    </row>
    <row r="97" spans="13:15" s="38" customFormat="1" ht="18.75" x14ac:dyDescent="0.3">
      <c r="M97" s="78"/>
      <c r="N97" s="78"/>
      <c r="O97" s="78"/>
    </row>
    <row r="98" spans="13:15" s="38" customFormat="1" ht="18.75" x14ac:dyDescent="0.3">
      <c r="M98" s="78"/>
      <c r="N98" s="78"/>
      <c r="O98" s="78"/>
    </row>
    <row r="99" spans="13:15" s="38" customFormat="1" ht="18.75" x14ac:dyDescent="0.3">
      <c r="M99" s="78"/>
      <c r="N99" s="78"/>
      <c r="O99" s="78"/>
    </row>
    <row r="100" spans="13:15" s="38" customFormat="1" ht="18.75" x14ac:dyDescent="0.3">
      <c r="M100" s="78"/>
      <c r="N100" s="78"/>
      <c r="O100" s="78"/>
    </row>
    <row r="101" spans="13:15" s="38" customFormat="1" ht="18.75" x14ac:dyDescent="0.3">
      <c r="M101" s="78"/>
      <c r="N101" s="78"/>
      <c r="O101" s="78"/>
    </row>
    <row r="102" spans="13:15" s="38" customFormat="1" ht="18.75" x14ac:dyDescent="0.3">
      <c r="M102" s="78"/>
      <c r="N102" s="78"/>
      <c r="O102" s="78"/>
    </row>
    <row r="103" spans="13:15" s="38" customFormat="1" ht="18.75" x14ac:dyDescent="0.3">
      <c r="M103" s="78"/>
      <c r="N103" s="78"/>
      <c r="O103" s="78"/>
    </row>
    <row r="104" spans="13:15" s="38" customFormat="1" ht="18.75" x14ac:dyDescent="0.3">
      <c r="M104" s="78"/>
      <c r="N104" s="78"/>
      <c r="O104" s="78"/>
    </row>
    <row r="105" spans="13:15" s="38" customFormat="1" ht="18.75" x14ac:dyDescent="0.3">
      <c r="M105" s="78"/>
      <c r="N105" s="78"/>
      <c r="O105" s="78"/>
    </row>
    <row r="106" spans="13:15" s="38" customFormat="1" ht="18.75" x14ac:dyDescent="0.3">
      <c r="M106" s="78"/>
      <c r="N106" s="78"/>
      <c r="O106" s="78"/>
    </row>
    <row r="107" spans="13:15" s="38" customFormat="1" ht="18.75" x14ac:dyDescent="0.3">
      <c r="M107" s="78"/>
      <c r="N107" s="78"/>
      <c r="O107" s="78"/>
    </row>
    <row r="108" spans="13:15" s="38" customFormat="1" ht="18.75" x14ac:dyDescent="0.3">
      <c r="M108" s="78"/>
      <c r="N108" s="78"/>
      <c r="O108" s="78"/>
    </row>
    <row r="109" spans="13:15" s="38" customFormat="1" ht="18.75" x14ac:dyDescent="0.3">
      <c r="M109" s="78"/>
      <c r="N109" s="78"/>
      <c r="O109" s="78"/>
    </row>
    <row r="110" spans="13:15" s="38" customFormat="1" ht="18.75" x14ac:dyDescent="0.3">
      <c r="M110" s="78"/>
      <c r="N110" s="78"/>
      <c r="O110" s="78"/>
    </row>
    <row r="111" spans="13:15" s="38" customFormat="1" ht="18.75" x14ac:dyDescent="0.3">
      <c r="M111" s="78"/>
      <c r="N111" s="78"/>
      <c r="O111" s="78"/>
    </row>
    <row r="112" spans="13:15" s="38" customFormat="1" ht="18.75" x14ac:dyDescent="0.3">
      <c r="M112" s="78"/>
      <c r="N112" s="78"/>
      <c r="O112" s="78"/>
    </row>
    <row r="113" spans="13:15" s="38" customFormat="1" ht="18.75" x14ac:dyDescent="0.3">
      <c r="M113" s="78"/>
      <c r="N113" s="78"/>
      <c r="O113" s="78"/>
    </row>
    <row r="114" spans="13:15" s="38" customFormat="1" ht="18.75" x14ac:dyDescent="0.3">
      <c r="M114" s="78"/>
      <c r="N114" s="78"/>
      <c r="O114" s="78"/>
    </row>
    <row r="115" spans="13:15" s="38" customFormat="1" ht="18.75" x14ac:dyDescent="0.3">
      <c r="M115" s="78"/>
      <c r="N115" s="78"/>
      <c r="O115" s="78"/>
    </row>
    <row r="116" spans="13:15" s="38" customFormat="1" ht="18.75" x14ac:dyDescent="0.3">
      <c r="M116" s="78"/>
      <c r="N116" s="78"/>
      <c r="O116" s="78"/>
    </row>
    <row r="117" spans="13:15" s="38" customFormat="1" ht="18.75" x14ac:dyDescent="0.3">
      <c r="M117" s="78"/>
      <c r="N117" s="78"/>
      <c r="O117" s="78"/>
    </row>
    <row r="118" spans="13:15" s="38" customFormat="1" ht="18.75" x14ac:dyDescent="0.3">
      <c r="M118" s="78"/>
      <c r="N118" s="78"/>
      <c r="O118" s="78"/>
    </row>
    <row r="119" spans="13:15" s="38" customFormat="1" ht="18.75" x14ac:dyDescent="0.3">
      <c r="M119" s="78"/>
      <c r="N119" s="78"/>
      <c r="O119" s="78"/>
    </row>
    <row r="120" spans="13:15" s="38" customFormat="1" ht="18.75" x14ac:dyDescent="0.3">
      <c r="M120" s="78"/>
      <c r="N120" s="78"/>
      <c r="O120" s="78"/>
    </row>
    <row r="121" spans="13:15" s="38" customFormat="1" ht="18.75" x14ac:dyDescent="0.3">
      <c r="M121" s="78"/>
      <c r="N121" s="78"/>
      <c r="O121" s="78"/>
    </row>
    <row r="122" spans="13:15" s="38" customFormat="1" ht="18.75" x14ac:dyDescent="0.3">
      <c r="M122" s="78"/>
      <c r="N122" s="78"/>
      <c r="O122" s="78"/>
    </row>
    <row r="123" spans="13:15" s="38" customFormat="1" ht="18.75" x14ac:dyDescent="0.3">
      <c r="M123" s="78"/>
      <c r="N123" s="78"/>
      <c r="O123" s="78"/>
    </row>
    <row r="124" spans="13:15" s="38" customFormat="1" ht="18.75" x14ac:dyDescent="0.3">
      <c r="M124" s="78"/>
      <c r="N124" s="78"/>
      <c r="O124" s="78"/>
    </row>
    <row r="125" spans="13:15" s="38" customFormat="1" ht="18.75" x14ac:dyDescent="0.3">
      <c r="M125" s="78"/>
      <c r="N125" s="78"/>
      <c r="O125" s="78"/>
    </row>
    <row r="126" spans="13:15" s="38" customFormat="1" ht="18.75" x14ac:dyDescent="0.3">
      <c r="M126" s="78"/>
      <c r="N126" s="78"/>
      <c r="O126" s="78"/>
    </row>
    <row r="127" spans="13:15" s="38" customFormat="1" ht="18.75" x14ac:dyDescent="0.3">
      <c r="M127" s="78"/>
      <c r="N127" s="78"/>
      <c r="O127" s="78"/>
    </row>
    <row r="128" spans="13:15" s="38" customFormat="1" ht="18.75" x14ac:dyDescent="0.3">
      <c r="M128" s="78"/>
      <c r="N128" s="78"/>
      <c r="O128" s="78"/>
    </row>
    <row r="129" spans="13:15" s="38" customFormat="1" ht="18.75" x14ac:dyDescent="0.3">
      <c r="M129" s="78"/>
      <c r="N129" s="78"/>
      <c r="O129" s="78"/>
    </row>
    <row r="130" spans="13:15" s="38" customFormat="1" ht="18.75" x14ac:dyDescent="0.3">
      <c r="M130" s="78"/>
      <c r="N130" s="78"/>
      <c r="O130" s="78"/>
    </row>
    <row r="131" spans="13:15" s="38" customFormat="1" ht="18.75" x14ac:dyDescent="0.3">
      <c r="M131" s="78"/>
      <c r="N131" s="78"/>
      <c r="O131" s="78"/>
    </row>
    <row r="132" spans="13:15" s="38" customFormat="1" ht="18.75" x14ac:dyDescent="0.3">
      <c r="M132" s="78"/>
      <c r="N132" s="78"/>
      <c r="O132" s="78"/>
    </row>
    <row r="133" spans="13:15" s="38" customFormat="1" ht="18.75" x14ac:dyDescent="0.3">
      <c r="M133" s="78"/>
      <c r="N133" s="78"/>
      <c r="O133" s="78"/>
    </row>
    <row r="351003" spans="1:1" x14ac:dyDescent="0.25">
      <c r="A351003" s="49" t="s">
        <v>121</v>
      </c>
    </row>
    <row r="351004" spans="1:1" x14ac:dyDescent="0.25">
      <c r="A351004" s="49" t="s">
        <v>122</v>
      </c>
    </row>
    <row r="351005" spans="1:1" x14ac:dyDescent="0.25">
      <c r="A351005" s="49" t="s">
        <v>124</v>
      </c>
    </row>
    <row r="351006" spans="1:1" x14ac:dyDescent="0.25">
      <c r="A351006" s="49" t="s">
        <v>125</v>
      </c>
    </row>
    <row r="351007" spans="1:1" x14ac:dyDescent="0.25">
      <c r="A351007" s="49" t="s">
        <v>126</v>
      </c>
    </row>
    <row r="351008" spans="1:1" x14ac:dyDescent="0.25">
      <c r="A351008" s="49" t="s">
        <v>127</v>
      </c>
    </row>
    <row r="351009" spans="1:1" x14ac:dyDescent="0.25">
      <c r="A351009" s="49" t="s">
        <v>128</v>
      </c>
    </row>
    <row r="351010" spans="1:1" x14ac:dyDescent="0.25">
      <c r="A351010" s="49" t="s">
        <v>37</v>
      </c>
    </row>
    <row r="351011" spans="1:1" x14ac:dyDescent="0.25">
      <c r="A351011" s="49" t="s">
        <v>98</v>
      </c>
    </row>
    <row r="351012" spans="1:1" x14ac:dyDescent="0.25">
      <c r="A351012" s="49" t="s">
        <v>129</v>
      </c>
    </row>
    <row r="351013" spans="1:1" x14ac:dyDescent="0.25">
      <c r="A351013" s="49" t="s">
        <v>32</v>
      </c>
    </row>
    <row r="351014" spans="1:1" x14ac:dyDescent="0.25">
      <c r="A351014" s="49" t="s">
        <v>130</v>
      </c>
    </row>
  </sheetData>
  <mergeCells count="1">
    <mergeCell ref="B8:P8"/>
  </mergeCells>
  <dataValidations count="9">
    <dataValidation type="textLength" allowBlank="1" showInputMessage="1" error="Escriba un texto  Maximo 100 Caracteres" promptTitle="Cualquier contenido Maximo 100 Caracteres" sqref="I11:I13">
      <formula1>0</formula1>
      <formula2>100</formula2>
    </dataValidation>
    <dataValidation type="list" allowBlank="1" showInputMessage="1" showErrorMessage="1" errorTitle="Entrada no válida" error="Por favor seleccione un elemento de la lista" promptTitle="Seleccione un elemento de la lista" sqref="D11:D13">
      <formula1>$A$351004:$A$351016</formula1>
    </dataValidation>
    <dataValidation type="textLength" allowBlank="1" showInputMessage="1" showErrorMessage="1" errorTitle="Entrada no válida" error="Escriba un texto  Maximo 10 Caracteres" promptTitle="Cualquier contenido Maximo 10 Caracteres" sqref="C11:C13">
      <formula1>0</formula1>
      <formula2>10</formula2>
    </dataValidation>
    <dataValidation type="decimal" allowBlank="1" showInputMessage="1" showErrorMessage="1" errorTitle="Entrada no válida" error="Por favor escriba un número" promptTitle="Escriba un número en esta casilla" sqref="E11:E13">
      <formula1>-9999</formula1>
      <formula2>9999</formula2>
    </dataValidation>
    <dataValidation type="textLength" allowBlank="1" showInputMessage="1" showErrorMessage="1" errorTitle="Entrada no válida" error="Escriba un texto  Maximo 20 Caracteres" promptTitle="Cualquier contenido Maximo 20 Caracteres" sqref="F11:F13">
      <formula1>0</formula1>
      <formula2>20</formula2>
    </dataValidation>
    <dataValidation type="whole" allowBlank="1" showInputMessage="1" showErrorMessage="1" errorTitle="Entrada no válida" error="Por favor escriba un número entero" promptTitle="Escriba un número entero en esta casilla" sqref="G11:G13">
      <formula1>-999</formula1>
      <formula2>999</formula2>
    </dataValidation>
    <dataValidation type="date" allowBlank="1" showInputMessage="1" errorTitle="Entrada no válida" error="Por favor escriba una fecha válida (AAAA/MM/DD)" promptTitle="Ingrese una fecha (AAAA/MM/DD)" sqref="M11:N13">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O13">
      <formula1>0</formula1>
      <formula2>15</formula2>
    </dataValidation>
    <dataValidation type="textLength" allowBlank="1" showInputMessage="1" showErrorMessage="1" errorTitle="Entrada no válida" error="Escriba un texto  Maximo 100 Caracteres" promptTitle="Cualquier contenido Maximo 100 Caracteres" sqref="P11:P13">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1007"/>
  <sheetViews>
    <sheetView tabSelected="1" topLeftCell="I1" zoomScale="80" zoomScaleNormal="80" workbookViewId="0">
      <pane ySplit="1560"/>
      <selection pane="bottomLeft"/>
    </sheetView>
  </sheetViews>
  <sheetFormatPr baseColWidth="10" defaultColWidth="9.140625" defaultRowHeight="15.75" x14ac:dyDescent="0.25"/>
  <cols>
    <col min="1" max="1" width="9.5703125" style="42" customWidth="1"/>
    <col min="2" max="2" width="16.42578125" style="114" customWidth="1"/>
    <col min="3" max="3" width="13.7109375" style="112" customWidth="1"/>
    <col min="4" max="4" width="18.7109375" style="112" customWidth="1"/>
    <col min="5" max="5" width="21.140625" style="112" customWidth="1"/>
    <col min="6" max="6" width="22.140625" style="42" customWidth="1"/>
    <col min="7" max="7" width="19" style="42" customWidth="1"/>
    <col min="8" max="8" width="53.85546875" style="113" customWidth="1"/>
    <col min="9" max="9" width="17.42578125" style="114" customWidth="1"/>
    <col min="10" max="10" width="167.7109375" style="42" customWidth="1"/>
    <col min="11" max="11" width="35.140625" style="115" customWidth="1"/>
    <col min="12" max="12" width="17.85546875" style="113" customWidth="1"/>
    <col min="13" max="13" width="19.7109375" style="116" customWidth="1"/>
    <col min="14" max="14" width="20.28515625" style="116" customWidth="1"/>
    <col min="15" max="15" width="19.42578125" style="116" customWidth="1"/>
    <col min="16" max="16384" width="9.140625" style="42"/>
  </cols>
  <sheetData>
    <row r="1" spans="1:15" x14ac:dyDescent="0.25">
      <c r="B1" s="110" t="s">
        <v>7</v>
      </c>
      <c r="C1" s="111">
        <v>71</v>
      </c>
      <c r="D1" s="111" t="s">
        <v>8</v>
      </c>
    </row>
    <row r="2" spans="1:15" x14ac:dyDescent="0.25">
      <c r="B2" s="110" t="s">
        <v>9</v>
      </c>
      <c r="C2" s="111">
        <v>14253</v>
      </c>
      <c r="D2" s="111" t="s">
        <v>10</v>
      </c>
    </row>
    <row r="3" spans="1:15" x14ac:dyDescent="0.25">
      <c r="B3" s="110" t="s">
        <v>11</v>
      </c>
      <c r="C3" s="111">
        <v>1</v>
      </c>
    </row>
    <row r="4" spans="1:15" x14ac:dyDescent="0.25">
      <c r="B4" s="110" t="s">
        <v>12</v>
      </c>
      <c r="C4" s="111">
        <v>118</v>
      </c>
    </row>
    <row r="5" spans="1:15" x14ac:dyDescent="0.25">
      <c r="B5" s="110" t="s">
        <v>13</v>
      </c>
      <c r="C5" s="117">
        <v>43100</v>
      </c>
    </row>
    <row r="6" spans="1:15" x14ac:dyDescent="0.25">
      <c r="B6" s="110" t="s">
        <v>14</v>
      </c>
      <c r="C6" s="111">
        <v>12</v>
      </c>
      <c r="D6" s="111" t="s">
        <v>15</v>
      </c>
    </row>
    <row r="7" spans="1:15" s="73" customFormat="1" ht="15" x14ac:dyDescent="0.25">
      <c r="L7" s="74"/>
    </row>
    <row r="8" spans="1:15" s="73" customFormat="1" ht="15" x14ac:dyDescent="0.25">
      <c r="A8" s="118" t="s">
        <v>16</v>
      </c>
      <c r="B8" s="178" t="s">
        <v>17</v>
      </c>
      <c r="C8" s="177"/>
      <c r="D8" s="177"/>
      <c r="E8" s="177"/>
      <c r="F8" s="177"/>
      <c r="G8" s="177"/>
      <c r="H8" s="177"/>
      <c r="I8" s="177"/>
      <c r="J8" s="177"/>
      <c r="K8" s="177"/>
      <c r="L8" s="177"/>
      <c r="M8" s="177"/>
      <c r="N8" s="177"/>
      <c r="O8" s="177"/>
    </row>
    <row r="9" spans="1:15" ht="48" customHeight="1" x14ac:dyDescent="0.25">
      <c r="C9" s="118">
        <v>4</v>
      </c>
      <c r="D9" s="118">
        <v>8</v>
      </c>
      <c r="E9" s="118">
        <v>12</v>
      </c>
      <c r="F9" s="118">
        <v>16</v>
      </c>
      <c r="G9" s="118">
        <v>20</v>
      </c>
      <c r="H9" s="118">
        <v>28</v>
      </c>
      <c r="I9" s="118">
        <v>32</v>
      </c>
      <c r="J9" s="118">
        <v>36</v>
      </c>
      <c r="K9" s="118">
        <v>40</v>
      </c>
      <c r="L9" s="118">
        <v>44</v>
      </c>
      <c r="M9" s="118">
        <v>48</v>
      </c>
      <c r="N9" s="120">
        <v>52</v>
      </c>
      <c r="O9" s="120">
        <v>56</v>
      </c>
    </row>
    <row r="10" spans="1:15" s="124" customFormat="1" ht="82.5" customHeight="1" x14ac:dyDescent="0.3">
      <c r="A10" s="121"/>
      <c r="B10" s="121"/>
      <c r="C10" s="121" t="s">
        <v>18</v>
      </c>
      <c r="D10" s="121" t="s">
        <v>19</v>
      </c>
      <c r="E10" s="121" t="s">
        <v>20</v>
      </c>
      <c r="F10" s="121" t="s">
        <v>21</v>
      </c>
      <c r="G10" s="121" t="s">
        <v>22</v>
      </c>
      <c r="H10" s="121" t="s">
        <v>23</v>
      </c>
      <c r="I10" s="121" t="s">
        <v>24</v>
      </c>
      <c r="J10" s="121" t="s">
        <v>25</v>
      </c>
      <c r="K10" s="121" t="s">
        <v>26</v>
      </c>
      <c r="L10" s="121" t="s">
        <v>27</v>
      </c>
      <c r="M10" s="122" t="s">
        <v>28</v>
      </c>
      <c r="N10" s="123" t="s">
        <v>29</v>
      </c>
      <c r="O10" s="123" t="s">
        <v>30</v>
      </c>
    </row>
    <row r="11" spans="1:15" s="132" customFormat="1" ht="138" customHeight="1" x14ac:dyDescent="0.3">
      <c r="A11" s="118">
        <v>1</v>
      </c>
      <c r="B11" s="125" t="s">
        <v>31</v>
      </c>
      <c r="C11" s="125">
        <v>118</v>
      </c>
      <c r="D11" s="126" t="s">
        <v>32</v>
      </c>
      <c r="E11" s="126">
        <v>49</v>
      </c>
      <c r="F11" s="127" t="s">
        <v>52</v>
      </c>
      <c r="G11" s="127">
        <v>1</v>
      </c>
      <c r="H11" s="127" t="s">
        <v>622</v>
      </c>
      <c r="I11" s="128">
        <v>1</v>
      </c>
      <c r="J11" s="129" t="s">
        <v>623</v>
      </c>
      <c r="K11" s="126">
        <v>100</v>
      </c>
      <c r="L11" s="126" t="s">
        <v>34</v>
      </c>
      <c r="M11" s="130">
        <v>43100</v>
      </c>
      <c r="N11" s="131"/>
      <c r="O11" s="131"/>
    </row>
    <row r="12" spans="1:15" s="132" customFormat="1" ht="151.5" customHeight="1" x14ac:dyDescent="0.3">
      <c r="A12" s="118">
        <v>2</v>
      </c>
      <c r="B12" s="125" t="s">
        <v>35</v>
      </c>
      <c r="C12" s="125">
        <v>118</v>
      </c>
      <c r="D12" s="126" t="s">
        <v>32</v>
      </c>
      <c r="E12" s="126">
        <v>49</v>
      </c>
      <c r="F12" s="127" t="s">
        <v>52</v>
      </c>
      <c r="G12" s="127">
        <v>2</v>
      </c>
      <c r="H12" s="127" t="s">
        <v>148</v>
      </c>
      <c r="I12" s="128">
        <v>1</v>
      </c>
      <c r="J12" s="129" t="s">
        <v>623</v>
      </c>
      <c r="K12" s="126">
        <v>100</v>
      </c>
      <c r="L12" s="126" t="s">
        <v>34</v>
      </c>
      <c r="M12" s="130">
        <v>43100</v>
      </c>
      <c r="N12" s="131"/>
      <c r="O12" s="131"/>
    </row>
    <row r="13" spans="1:15" s="132" customFormat="1" ht="252.75" customHeight="1" x14ac:dyDescent="0.3">
      <c r="A13" s="118">
        <v>3</v>
      </c>
      <c r="B13" s="125" t="s">
        <v>36</v>
      </c>
      <c r="C13" s="125">
        <v>118</v>
      </c>
      <c r="D13" s="126" t="s">
        <v>32</v>
      </c>
      <c r="E13" s="126">
        <v>49</v>
      </c>
      <c r="F13" s="127" t="s">
        <v>67</v>
      </c>
      <c r="G13" s="127">
        <v>1</v>
      </c>
      <c r="H13" s="127" t="s">
        <v>153</v>
      </c>
      <c r="I13" s="128">
        <v>1</v>
      </c>
      <c r="J13" s="133" t="s">
        <v>624</v>
      </c>
      <c r="K13" s="126">
        <v>100</v>
      </c>
      <c r="L13" s="126" t="s">
        <v>34</v>
      </c>
      <c r="M13" s="130">
        <v>43100</v>
      </c>
      <c r="N13" s="131"/>
      <c r="O13" s="131"/>
    </row>
    <row r="14" spans="1:15" s="132" customFormat="1" ht="134.25" customHeight="1" x14ac:dyDescent="0.3">
      <c r="A14" s="118">
        <v>4</v>
      </c>
      <c r="B14" s="125" t="s">
        <v>39</v>
      </c>
      <c r="C14" s="125">
        <v>118</v>
      </c>
      <c r="D14" s="126" t="s">
        <v>32</v>
      </c>
      <c r="E14" s="126">
        <v>49</v>
      </c>
      <c r="F14" s="127" t="s">
        <v>69</v>
      </c>
      <c r="G14" s="127">
        <v>1</v>
      </c>
      <c r="H14" s="127" t="s">
        <v>157</v>
      </c>
      <c r="I14" s="128">
        <v>0.1</v>
      </c>
      <c r="J14" s="134" t="s">
        <v>625</v>
      </c>
      <c r="K14" s="126">
        <v>10</v>
      </c>
      <c r="L14" s="126" t="s">
        <v>34</v>
      </c>
      <c r="M14" s="130">
        <v>43100</v>
      </c>
      <c r="N14" s="131"/>
      <c r="O14" s="131"/>
    </row>
    <row r="15" spans="1:15" s="132" customFormat="1" ht="93.75" x14ac:dyDescent="0.3">
      <c r="A15" s="118">
        <v>5</v>
      </c>
      <c r="B15" s="125" t="s">
        <v>41</v>
      </c>
      <c r="C15" s="125">
        <v>118</v>
      </c>
      <c r="D15" s="126" t="s">
        <v>32</v>
      </c>
      <c r="E15" s="126">
        <v>49</v>
      </c>
      <c r="F15" s="127" t="s">
        <v>71</v>
      </c>
      <c r="G15" s="127">
        <v>1</v>
      </c>
      <c r="H15" s="127" t="s">
        <v>161</v>
      </c>
      <c r="I15" s="128">
        <v>0.5</v>
      </c>
      <c r="J15" s="134" t="s">
        <v>626</v>
      </c>
      <c r="K15" s="126">
        <v>50</v>
      </c>
      <c r="L15" s="126" t="s">
        <v>34</v>
      </c>
      <c r="M15" s="130">
        <v>43100</v>
      </c>
      <c r="N15" s="131"/>
      <c r="O15" s="131"/>
    </row>
    <row r="16" spans="1:15" s="132" customFormat="1" ht="93.75" x14ac:dyDescent="0.3">
      <c r="A16" s="118">
        <v>6</v>
      </c>
      <c r="B16" s="125" t="s">
        <v>42</v>
      </c>
      <c r="C16" s="125">
        <v>118</v>
      </c>
      <c r="D16" s="126" t="s">
        <v>32</v>
      </c>
      <c r="E16" s="126">
        <v>49</v>
      </c>
      <c r="F16" s="127" t="s">
        <v>73</v>
      </c>
      <c r="G16" s="127">
        <v>1</v>
      </c>
      <c r="H16" s="127" t="s">
        <v>165</v>
      </c>
      <c r="I16" s="135">
        <v>1</v>
      </c>
      <c r="J16" s="129" t="s">
        <v>627</v>
      </c>
      <c r="K16" s="126">
        <v>100</v>
      </c>
      <c r="L16" s="126" t="s">
        <v>34</v>
      </c>
      <c r="M16" s="130">
        <v>43100</v>
      </c>
      <c r="N16" s="131"/>
      <c r="O16" s="131"/>
    </row>
    <row r="17" spans="1:15" s="132" customFormat="1" ht="141" customHeight="1" x14ac:dyDescent="0.3">
      <c r="A17" s="118">
        <v>7</v>
      </c>
      <c r="B17" s="125" t="s">
        <v>43</v>
      </c>
      <c r="C17" s="125">
        <v>118</v>
      </c>
      <c r="D17" s="126" t="s">
        <v>32</v>
      </c>
      <c r="E17" s="126">
        <v>49</v>
      </c>
      <c r="F17" s="127" t="s">
        <v>75</v>
      </c>
      <c r="G17" s="127">
        <v>1</v>
      </c>
      <c r="H17" s="127" t="s">
        <v>169</v>
      </c>
      <c r="I17" s="135">
        <v>1</v>
      </c>
      <c r="J17" s="136" t="s">
        <v>628</v>
      </c>
      <c r="K17" s="126">
        <v>33</v>
      </c>
      <c r="L17" s="126" t="s">
        <v>34</v>
      </c>
      <c r="M17" s="130">
        <v>43100</v>
      </c>
      <c r="N17" s="131"/>
      <c r="O17" s="131"/>
    </row>
    <row r="18" spans="1:15" s="132" customFormat="1" ht="132" customHeight="1" x14ac:dyDescent="0.3">
      <c r="A18" s="118">
        <v>8</v>
      </c>
      <c r="B18" s="125" t="s">
        <v>44</v>
      </c>
      <c r="C18" s="125">
        <v>118</v>
      </c>
      <c r="D18" s="126" t="s">
        <v>32</v>
      </c>
      <c r="E18" s="126">
        <v>49</v>
      </c>
      <c r="F18" s="127" t="s">
        <v>81</v>
      </c>
      <c r="G18" s="127">
        <v>1</v>
      </c>
      <c r="H18" s="127" t="s">
        <v>157</v>
      </c>
      <c r="I18" s="128">
        <v>0.1</v>
      </c>
      <c r="J18" s="134" t="s">
        <v>629</v>
      </c>
      <c r="K18" s="126">
        <v>10</v>
      </c>
      <c r="L18" s="126" t="s">
        <v>34</v>
      </c>
      <c r="M18" s="130">
        <v>43100</v>
      </c>
      <c r="N18" s="131"/>
      <c r="O18" s="131"/>
    </row>
    <row r="19" spans="1:15" s="132" customFormat="1" ht="78.75" x14ac:dyDescent="0.3">
      <c r="A19" s="118">
        <v>9</v>
      </c>
      <c r="B19" s="125" t="s">
        <v>46</v>
      </c>
      <c r="C19" s="125">
        <v>118</v>
      </c>
      <c r="D19" s="126" t="s">
        <v>32</v>
      </c>
      <c r="E19" s="126">
        <v>49</v>
      </c>
      <c r="F19" s="127" t="s">
        <v>83</v>
      </c>
      <c r="G19" s="127">
        <v>1</v>
      </c>
      <c r="H19" s="127" t="s">
        <v>173</v>
      </c>
      <c r="I19" s="128">
        <v>0.66</v>
      </c>
      <c r="J19" s="137" t="s">
        <v>630</v>
      </c>
      <c r="K19" s="126">
        <v>66</v>
      </c>
      <c r="L19" s="126" t="s">
        <v>34</v>
      </c>
      <c r="M19" s="130">
        <v>43100</v>
      </c>
      <c r="N19" s="131"/>
      <c r="O19" s="131"/>
    </row>
    <row r="20" spans="1:15" s="132" customFormat="1" ht="139.5" customHeight="1" x14ac:dyDescent="0.3">
      <c r="A20" s="118">
        <v>10</v>
      </c>
      <c r="B20" s="125" t="s">
        <v>47</v>
      </c>
      <c r="C20" s="125">
        <v>118</v>
      </c>
      <c r="D20" s="126" t="s">
        <v>32</v>
      </c>
      <c r="E20" s="126">
        <v>49</v>
      </c>
      <c r="F20" s="127" t="s">
        <v>54</v>
      </c>
      <c r="G20" s="127">
        <v>1</v>
      </c>
      <c r="H20" s="127" t="s">
        <v>157</v>
      </c>
      <c r="I20" s="128">
        <v>0.1</v>
      </c>
      <c r="J20" s="134" t="s">
        <v>629</v>
      </c>
      <c r="K20" s="126">
        <v>10</v>
      </c>
      <c r="L20" s="126" t="s">
        <v>34</v>
      </c>
      <c r="M20" s="130">
        <v>43100</v>
      </c>
      <c r="N20" s="131"/>
      <c r="O20" s="131"/>
    </row>
    <row r="21" spans="1:15" s="132" customFormat="1" ht="296.25" customHeight="1" x14ac:dyDescent="0.3">
      <c r="A21" s="118">
        <v>11</v>
      </c>
      <c r="B21" s="125" t="s">
        <v>49</v>
      </c>
      <c r="C21" s="125">
        <v>118</v>
      </c>
      <c r="D21" s="126" t="s">
        <v>32</v>
      </c>
      <c r="E21" s="126">
        <v>49</v>
      </c>
      <c r="F21" s="127" t="s">
        <v>57</v>
      </c>
      <c r="G21" s="127">
        <v>1</v>
      </c>
      <c r="H21" s="127" t="s">
        <v>631</v>
      </c>
      <c r="I21" s="128">
        <v>0</v>
      </c>
      <c r="J21" s="129" t="s">
        <v>632</v>
      </c>
      <c r="K21" s="126">
        <v>0</v>
      </c>
      <c r="L21" s="126" t="s">
        <v>34</v>
      </c>
      <c r="M21" s="130">
        <v>43100</v>
      </c>
      <c r="N21" s="131"/>
      <c r="O21" s="131"/>
    </row>
    <row r="22" spans="1:15" s="132" customFormat="1" ht="272.25" customHeight="1" x14ac:dyDescent="0.3">
      <c r="A22" s="118">
        <v>12</v>
      </c>
      <c r="B22" s="125" t="s">
        <v>50</v>
      </c>
      <c r="C22" s="125">
        <v>118</v>
      </c>
      <c r="D22" s="126" t="s">
        <v>32</v>
      </c>
      <c r="E22" s="126">
        <v>49</v>
      </c>
      <c r="F22" s="127" t="s">
        <v>60</v>
      </c>
      <c r="G22" s="127">
        <v>1</v>
      </c>
      <c r="H22" s="127" t="s">
        <v>177</v>
      </c>
      <c r="I22" s="128">
        <v>0.5</v>
      </c>
      <c r="J22" s="134" t="s">
        <v>633</v>
      </c>
      <c r="K22" s="126">
        <v>50</v>
      </c>
      <c r="L22" s="126" t="s">
        <v>34</v>
      </c>
      <c r="M22" s="130">
        <v>43100</v>
      </c>
      <c r="N22" s="131"/>
      <c r="O22" s="131"/>
    </row>
    <row r="23" spans="1:15" s="132" customFormat="1" ht="261.75" customHeight="1" x14ac:dyDescent="0.3">
      <c r="A23" s="118">
        <v>13</v>
      </c>
      <c r="B23" s="125" t="s">
        <v>51</v>
      </c>
      <c r="C23" s="125">
        <v>118</v>
      </c>
      <c r="D23" s="126" t="s">
        <v>32</v>
      </c>
      <c r="E23" s="126">
        <v>49</v>
      </c>
      <c r="F23" s="127" t="s">
        <v>64</v>
      </c>
      <c r="G23" s="127">
        <v>1</v>
      </c>
      <c r="H23" s="127" t="s">
        <v>631</v>
      </c>
      <c r="I23" s="128">
        <v>0</v>
      </c>
      <c r="J23" s="129" t="s">
        <v>634</v>
      </c>
      <c r="K23" s="126">
        <v>0</v>
      </c>
      <c r="L23" s="126" t="s">
        <v>34</v>
      </c>
      <c r="M23" s="130">
        <v>43100</v>
      </c>
      <c r="N23" s="131"/>
      <c r="O23" s="131"/>
    </row>
    <row r="24" spans="1:15" s="132" customFormat="1" ht="321.75" customHeight="1" x14ac:dyDescent="0.3">
      <c r="A24" s="118">
        <v>14</v>
      </c>
      <c r="B24" s="125" t="s">
        <v>53</v>
      </c>
      <c r="C24" s="125">
        <v>118</v>
      </c>
      <c r="D24" s="126" t="s">
        <v>32</v>
      </c>
      <c r="E24" s="126">
        <v>49</v>
      </c>
      <c r="F24" s="127" t="s">
        <v>179</v>
      </c>
      <c r="G24" s="127">
        <v>1</v>
      </c>
      <c r="H24" s="127" t="s">
        <v>177</v>
      </c>
      <c r="I24" s="128">
        <v>0.5</v>
      </c>
      <c r="J24" s="134" t="s">
        <v>635</v>
      </c>
      <c r="K24" s="126">
        <v>50</v>
      </c>
      <c r="L24" s="126" t="s">
        <v>34</v>
      </c>
      <c r="M24" s="130">
        <v>43100</v>
      </c>
      <c r="N24" s="131"/>
      <c r="O24" s="131"/>
    </row>
    <row r="25" spans="1:15" s="132" customFormat="1" ht="164.25" customHeight="1" x14ac:dyDescent="0.3">
      <c r="A25" s="118">
        <v>15</v>
      </c>
      <c r="B25" s="125" t="s">
        <v>55</v>
      </c>
      <c r="C25" s="125">
        <v>118</v>
      </c>
      <c r="D25" s="126" t="s">
        <v>32</v>
      </c>
      <c r="E25" s="126">
        <v>49</v>
      </c>
      <c r="F25" s="127" t="s">
        <v>180</v>
      </c>
      <c r="G25" s="127">
        <v>1</v>
      </c>
      <c r="H25" s="127" t="s">
        <v>177</v>
      </c>
      <c r="I25" s="128">
        <v>0.5</v>
      </c>
      <c r="J25" s="134" t="s">
        <v>636</v>
      </c>
      <c r="K25" s="126">
        <v>50</v>
      </c>
      <c r="L25" s="126" t="s">
        <v>34</v>
      </c>
      <c r="M25" s="130">
        <v>43100</v>
      </c>
      <c r="N25" s="131"/>
      <c r="O25" s="131"/>
    </row>
    <row r="26" spans="1:15" s="132" customFormat="1" ht="225.75" customHeight="1" x14ac:dyDescent="0.3">
      <c r="A26" s="118">
        <v>16</v>
      </c>
      <c r="B26" s="125" t="s">
        <v>56</v>
      </c>
      <c r="C26" s="125">
        <v>118</v>
      </c>
      <c r="D26" s="126" t="s">
        <v>32</v>
      </c>
      <c r="E26" s="126">
        <v>49</v>
      </c>
      <c r="F26" s="127" t="s">
        <v>181</v>
      </c>
      <c r="G26" s="127">
        <v>1</v>
      </c>
      <c r="H26" s="127" t="s">
        <v>148</v>
      </c>
      <c r="I26" s="138">
        <v>1</v>
      </c>
      <c r="J26" s="129" t="s">
        <v>637</v>
      </c>
      <c r="K26" s="126">
        <v>100</v>
      </c>
      <c r="L26" s="126" t="s">
        <v>34</v>
      </c>
      <c r="M26" s="130">
        <v>43100</v>
      </c>
      <c r="N26" s="131"/>
      <c r="O26" s="131"/>
    </row>
    <row r="27" spans="1:15" s="132" customFormat="1" ht="391.5" customHeight="1" x14ac:dyDescent="0.3">
      <c r="A27" s="118">
        <v>17</v>
      </c>
      <c r="B27" s="125" t="s">
        <v>58</v>
      </c>
      <c r="C27" s="125">
        <v>118</v>
      </c>
      <c r="D27" s="126" t="s">
        <v>32</v>
      </c>
      <c r="E27" s="126">
        <v>49</v>
      </c>
      <c r="F27" s="127" t="s">
        <v>183</v>
      </c>
      <c r="G27" s="127">
        <v>1</v>
      </c>
      <c r="H27" s="127" t="s">
        <v>638</v>
      </c>
      <c r="I27" s="128">
        <v>1</v>
      </c>
      <c r="J27" s="134" t="s">
        <v>639</v>
      </c>
      <c r="K27" s="126">
        <v>100</v>
      </c>
      <c r="L27" s="126" t="s">
        <v>34</v>
      </c>
      <c r="M27" s="130">
        <v>43100</v>
      </c>
      <c r="N27" s="131"/>
      <c r="O27" s="131"/>
    </row>
    <row r="28" spans="1:15" s="132" customFormat="1" ht="56.25" x14ac:dyDescent="0.3">
      <c r="A28" s="118">
        <v>18</v>
      </c>
      <c r="B28" s="125" t="s">
        <v>59</v>
      </c>
      <c r="C28" s="125">
        <v>118</v>
      </c>
      <c r="D28" s="126" t="s">
        <v>32</v>
      </c>
      <c r="E28" s="139">
        <v>49</v>
      </c>
      <c r="F28" s="139" t="s">
        <v>185</v>
      </c>
      <c r="G28" s="127">
        <v>1</v>
      </c>
      <c r="H28" s="127" t="s">
        <v>187</v>
      </c>
      <c r="I28" s="128">
        <v>0.5</v>
      </c>
      <c r="J28" s="134" t="s">
        <v>640</v>
      </c>
      <c r="K28" s="126">
        <v>50</v>
      </c>
      <c r="L28" s="126" t="s">
        <v>34</v>
      </c>
      <c r="M28" s="130">
        <v>43100</v>
      </c>
      <c r="N28" s="131"/>
      <c r="O28" s="131"/>
    </row>
    <row r="29" spans="1:15" s="132" customFormat="1" ht="159" customHeight="1" x14ac:dyDescent="0.3">
      <c r="A29" s="118">
        <v>19</v>
      </c>
      <c r="B29" s="125" t="s">
        <v>61</v>
      </c>
      <c r="C29" s="125">
        <v>118</v>
      </c>
      <c r="D29" s="126" t="s">
        <v>32</v>
      </c>
      <c r="E29" s="139">
        <v>49</v>
      </c>
      <c r="F29" s="139" t="s">
        <v>185</v>
      </c>
      <c r="G29" s="125">
        <v>2</v>
      </c>
      <c r="H29" s="127" t="s">
        <v>131</v>
      </c>
      <c r="I29" s="128">
        <v>1</v>
      </c>
      <c r="J29" s="129" t="s">
        <v>641</v>
      </c>
      <c r="K29" s="126">
        <v>100</v>
      </c>
      <c r="L29" s="126" t="s">
        <v>34</v>
      </c>
      <c r="M29" s="130">
        <v>43100</v>
      </c>
      <c r="N29" s="131"/>
      <c r="O29" s="131"/>
    </row>
    <row r="30" spans="1:15" s="132" customFormat="1" ht="152.25" customHeight="1" x14ac:dyDescent="0.3">
      <c r="A30" s="118">
        <v>20</v>
      </c>
      <c r="B30" s="125" t="s">
        <v>62</v>
      </c>
      <c r="C30" s="125">
        <v>118</v>
      </c>
      <c r="D30" s="126" t="s">
        <v>32</v>
      </c>
      <c r="E30" s="126">
        <v>49</v>
      </c>
      <c r="F30" s="127" t="s">
        <v>190</v>
      </c>
      <c r="G30" s="127">
        <v>1</v>
      </c>
      <c r="H30" s="127" t="s">
        <v>157</v>
      </c>
      <c r="I30" s="128">
        <v>0.1</v>
      </c>
      <c r="J30" s="134" t="s">
        <v>642</v>
      </c>
      <c r="K30" s="126">
        <v>10</v>
      </c>
      <c r="L30" s="126" t="s">
        <v>34</v>
      </c>
      <c r="M30" s="130">
        <v>43100</v>
      </c>
      <c r="N30" s="131"/>
      <c r="O30" s="131"/>
    </row>
    <row r="31" spans="1:15" s="132" customFormat="1" ht="378.75" customHeight="1" x14ac:dyDescent="0.3">
      <c r="A31" s="118">
        <v>21</v>
      </c>
      <c r="B31" s="125" t="s">
        <v>63</v>
      </c>
      <c r="C31" s="125">
        <v>118</v>
      </c>
      <c r="D31" s="126" t="s">
        <v>32</v>
      </c>
      <c r="E31" s="126">
        <v>49</v>
      </c>
      <c r="F31" s="127" t="s">
        <v>191</v>
      </c>
      <c r="G31" s="127">
        <v>1</v>
      </c>
      <c r="H31" s="127" t="s">
        <v>195</v>
      </c>
      <c r="I31" s="128">
        <v>0</v>
      </c>
      <c r="J31" s="134" t="s">
        <v>643</v>
      </c>
      <c r="K31" s="126">
        <v>0</v>
      </c>
      <c r="L31" s="126" t="s">
        <v>34</v>
      </c>
      <c r="M31" s="130">
        <v>43100</v>
      </c>
      <c r="N31" s="131"/>
      <c r="O31" s="131"/>
    </row>
    <row r="32" spans="1:15" s="132" customFormat="1" ht="156.75" customHeight="1" x14ac:dyDescent="0.3">
      <c r="A32" s="118">
        <v>22</v>
      </c>
      <c r="B32" s="125" t="s">
        <v>65</v>
      </c>
      <c r="C32" s="125">
        <v>118</v>
      </c>
      <c r="D32" s="126" t="s">
        <v>32</v>
      </c>
      <c r="E32" s="126">
        <v>49</v>
      </c>
      <c r="F32" s="127" t="s">
        <v>196</v>
      </c>
      <c r="G32" s="127">
        <v>1</v>
      </c>
      <c r="H32" s="127" t="s">
        <v>530</v>
      </c>
      <c r="I32" s="128">
        <v>0</v>
      </c>
      <c r="J32" s="129" t="s">
        <v>644</v>
      </c>
      <c r="K32" s="126">
        <v>0</v>
      </c>
      <c r="L32" s="126" t="s">
        <v>34</v>
      </c>
      <c r="M32" s="130">
        <v>43100</v>
      </c>
      <c r="N32" s="131"/>
      <c r="O32" s="131"/>
    </row>
    <row r="33" spans="1:15" s="132" customFormat="1" ht="186.75" customHeight="1" x14ac:dyDescent="0.3">
      <c r="A33" s="118">
        <v>23</v>
      </c>
      <c r="B33" s="125" t="s">
        <v>66</v>
      </c>
      <c r="C33" s="125">
        <v>118</v>
      </c>
      <c r="D33" s="126" t="s">
        <v>32</v>
      </c>
      <c r="E33" s="126">
        <v>49</v>
      </c>
      <c r="F33" s="127" t="s">
        <v>199</v>
      </c>
      <c r="G33" s="127">
        <v>1</v>
      </c>
      <c r="H33" s="127" t="s">
        <v>165</v>
      </c>
      <c r="I33" s="128">
        <v>1</v>
      </c>
      <c r="J33" s="129" t="s">
        <v>645</v>
      </c>
      <c r="K33" s="126">
        <v>100</v>
      </c>
      <c r="L33" s="126" t="s">
        <v>34</v>
      </c>
      <c r="M33" s="130">
        <v>43100</v>
      </c>
      <c r="N33" s="131"/>
      <c r="O33" s="131"/>
    </row>
    <row r="34" spans="1:15" s="132" customFormat="1" ht="291" customHeight="1" x14ac:dyDescent="0.3">
      <c r="A34" s="118">
        <v>24</v>
      </c>
      <c r="B34" s="125" t="s">
        <v>68</v>
      </c>
      <c r="C34" s="125">
        <v>118</v>
      </c>
      <c r="D34" s="126" t="s">
        <v>32</v>
      </c>
      <c r="E34" s="126">
        <v>49</v>
      </c>
      <c r="F34" s="127" t="s">
        <v>202</v>
      </c>
      <c r="G34" s="127">
        <v>1</v>
      </c>
      <c r="H34" s="127" t="s">
        <v>206</v>
      </c>
      <c r="I34" s="135">
        <v>0</v>
      </c>
      <c r="J34" s="129" t="s">
        <v>646</v>
      </c>
      <c r="K34" s="126">
        <v>0</v>
      </c>
      <c r="L34" s="126" t="s">
        <v>34</v>
      </c>
      <c r="M34" s="130">
        <v>43100</v>
      </c>
      <c r="N34" s="131"/>
      <c r="O34" s="131"/>
    </row>
    <row r="35" spans="1:15" s="132" customFormat="1" ht="246.75" customHeight="1" x14ac:dyDescent="0.3">
      <c r="A35" s="118">
        <v>25</v>
      </c>
      <c r="B35" s="125" t="s">
        <v>70</v>
      </c>
      <c r="C35" s="125">
        <v>118</v>
      </c>
      <c r="D35" s="126" t="s">
        <v>32</v>
      </c>
      <c r="E35" s="126">
        <v>49</v>
      </c>
      <c r="F35" s="127" t="s">
        <v>208</v>
      </c>
      <c r="G35" s="127">
        <v>1</v>
      </c>
      <c r="H35" s="127" t="s">
        <v>206</v>
      </c>
      <c r="I35" s="135">
        <v>0</v>
      </c>
      <c r="J35" s="129" t="s">
        <v>646</v>
      </c>
      <c r="K35" s="126">
        <v>0</v>
      </c>
      <c r="L35" s="126" t="s">
        <v>34</v>
      </c>
      <c r="M35" s="130">
        <v>43100</v>
      </c>
      <c r="N35" s="131"/>
      <c r="O35" s="131"/>
    </row>
    <row r="36" spans="1:15" s="132" customFormat="1" ht="170.25" customHeight="1" x14ac:dyDescent="0.3">
      <c r="A36" s="118">
        <v>26</v>
      </c>
      <c r="B36" s="125" t="s">
        <v>72</v>
      </c>
      <c r="C36" s="125">
        <v>118</v>
      </c>
      <c r="D36" s="126" t="s">
        <v>32</v>
      </c>
      <c r="E36" s="126">
        <v>49</v>
      </c>
      <c r="F36" s="127" t="s">
        <v>208</v>
      </c>
      <c r="G36" s="127">
        <v>2</v>
      </c>
      <c r="H36" s="127" t="s">
        <v>212</v>
      </c>
      <c r="I36" s="128">
        <v>1</v>
      </c>
      <c r="J36" s="129" t="s">
        <v>647</v>
      </c>
      <c r="K36" s="126">
        <v>100</v>
      </c>
      <c r="L36" s="126" t="s">
        <v>34</v>
      </c>
      <c r="M36" s="130">
        <v>43100</v>
      </c>
      <c r="N36" s="131"/>
      <c r="O36" s="131"/>
    </row>
    <row r="37" spans="1:15" s="132" customFormat="1" ht="189.75" customHeight="1" x14ac:dyDescent="0.3">
      <c r="A37" s="118">
        <v>27</v>
      </c>
      <c r="B37" s="125" t="s">
        <v>74</v>
      </c>
      <c r="C37" s="125">
        <v>118</v>
      </c>
      <c r="D37" s="126" t="s">
        <v>32</v>
      </c>
      <c r="E37" s="126">
        <v>49</v>
      </c>
      <c r="F37" s="127" t="s">
        <v>214</v>
      </c>
      <c r="G37" s="127">
        <v>1</v>
      </c>
      <c r="H37" s="127" t="s">
        <v>217</v>
      </c>
      <c r="I37" s="128">
        <v>0</v>
      </c>
      <c r="J37" s="140" t="s">
        <v>648</v>
      </c>
      <c r="K37" s="139">
        <v>0</v>
      </c>
      <c r="L37" s="126" t="s">
        <v>34</v>
      </c>
      <c r="M37" s="130">
        <v>43100</v>
      </c>
      <c r="N37" s="131"/>
      <c r="O37" s="131"/>
    </row>
    <row r="38" spans="1:15" s="132" customFormat="1" ht="175.5" customHeight="1" thickBot="1" x14ac:dyDescent="0.35">
      <c r="A38" s="118">
        <v>28</v>
      </c>
      <c r="B38" s="125" t="s">
        <v>76</v>
      </c>
      <c r="C38" s="125">
        <v>118</v>
      </c>
      <c r="D38" s="126" t="s">
        <v>32</v>
      </c>
      <c r="E38" s="126">
        <v>49</v>
      </c>
      <c r="F38" s="127" t="s">
        <v>218</v>
      </c>
      <c r="G38" s="127">
        <v>1</v>
      </c>
      <c r="H38" s="127" t="s">
        <v>217</v>
      </c>
      <c r="I38" s="128">
        <v>0</v>
      </c>
      <c r="J38" s="140" t="s">
        <v>648</v>
      </c>
      <c r="K38" s="139">
        <v>0</v>
      </c>
      <c r="L38" s="126" t="s">
        <v>34</v>
      </c>
      <c r="M38" s="130">
        <v>43100</v>
      </c>
      <c r="N38" s="131"/>
      <c r="O38" s="131"/>
    </row>
    <row r="39" spans="1:15" s="132" customFormat="1" ht="252.75" customHeight="1" thickBot="1" x14ac:dyDescent="0.35">
      <c r="A39" s="118">
        <v>29</v>
      </c>
      <c r="B39" s="125" t="s">
        <v>77</v>
      </c>
      <c r="C39" s="125">
        <v>118</v>
      </c>
      <c r="D39" s="126" t="s">
        <v>32</v>
      </c>
      <c r="E39" s="126">
        <v>49</v>
      </c>
      <c r="F39" s="127" t="s">
        <v>220</v>
      </c>
      <c r="G39" s="141">
        <v>1</v>
      </c>
      <c r="H39" s="127" t="s">
        <v>649</v>
      </c>
      <c r="I39" s="128">
        <v>0.5</v>
      </c>
      <c r="J39" s="134" t="s">
        <v>650</v>
      </c>
      <c r="K39" s="126">
        <v>50</v>
      </c>
      <c r="L39" s="126" t="s">
        <v>34</v>
      </c>
      <c r="M39" s="130">
        <v>43100</v>
      </c>
      <c r="N39" s="131"/>
      <c r="O39" s="131"/>
    </row>
    <row r="40" spans="1:15" s="132" customFormat="1" ht="136.5" customHeight="1" x14ac:dyDescent="0.3">
      <c r="A40" s="118">
        <v>30</v>
      </c>
      <c r="B40" s="125" t="s">
        <v>78</v>
      </c>
      <c r="C40" s="125">
        <v>118</v>
      </c>
      <c r="D40" s="126" t="s">
        <v>32</v>
      </c>
      <c r="E40" s="126">
        <v>49</v>
      </c>
      <c r="F40" s="127" t="s">
        <v>86</v>
      </c>
      <c r="G40" s="127">
        <v>1</v>
      </c>
      <c r="H40" s="127" t="s">
        <v>224</v>
      </c>
      <c r="I40" s="128">
        <v>0.45</v>
      </c>
      <c r="J40" s="136" t="s">
        <v>651</v>
      </c>
      <c r="K40" s="126">
        <v>45</v>
      </c>
      <c r="L40" s="126" t="s">
        <v>34</v>
      </c>
      <c r="M40" s="130">
        <v>43100</v>
      </c>
      <c r="N40" s="131"/>
      <c r="O40" s="131"/>
    </row>
    <row r="41" spans="1:15" s="132" customFormat="1" ht="75" x14ac:dyDescent="0.3">
      <c r="A41" s="118">
        <v>31</v>
      </c>
      <c r="B41" s="125" t="s">
        <v>79</v>
      </c>
      <c r="C41" s="125">
        <v>118</v>
      </c>
      <c r="D41" s="126" t="s">
        <v>32</v>
      </c>
      <c r="E41" s="126">
        <v>49</v>
      </c>
      <c r="F41" s="127" t="s">
        <v>88</v>
      </c>
      <c r="G41" s="127">
        <v>1</v>
      </c>
      <c r="H41" s="127" t="s">
        <v>228</v>
      </c>
      <c r="I41" s="128">
        <v>0.45</v>
      </c>
      <c r="J41" s="136" t="s">
        <v>652</v>
      </c>
      <c r="K41" s="126">
        <v>45</v>
      </c>
      <c r="L41" s="126" t="s">
        <v>34</v>
      </c>
      <c r="M41" s="130">
        <v>43100</v>
      </c>
      <c r="N41" s="131"/>
      <c r="O41" s="131"/>
    </row>
    <row r="42" spans="1:15" s="132" customFormat="1" ht="180" customHeight="1" x14ac:dyDescent="0.3">
      <c r="A42" s="118">
        <v>32</v>
      </c>
      <c r="B42" s="125" t="s">
        <v>80</v>
      </c>
      <c r="C42" s="125">
        <v>118</v>
      </c>
      <c r="D42" s="126" t="s">
        <v>32</v>
      </c>
      <c r="E42" s="126">
        <v>49</v>
      </c>
      <c r="F42" s="127" t="s">
        <v>229</v>
      </c>
      <c r="G42" s="127">
        <v>1</v>
      </c>
      <c r="H42" s="127" t="s">
        <v>233</v>
      </c>
      <c r="I42" s="128">
        <v>0.35</v>
      </c>
      <c r="J42" s="142" t="s">
        <v>653</v>
      </c>
      <c r="K42" s="126">
        <v>45</v>
      </c>
      <c r="L42" s="126" t="s">
        <v>34</v>
      </c>
      <c r="M42" s="130">
        <v>43100</v>
      </c>
      <c r="N42" s="131"/>
      <c r="O42" s="131"/>
    </row>
    <row r="43" spans="1:15" s="132" customFormat="1" ht="372.75" customHeight="1" x14ac:dyDescent="0.3">
      <c r="A43" s="118">
        <v>33</v>
      </c>
      <c r="B43" s="125" t="s">
        <v>82</v>
      </c>
      <c r="C43" s="125">
        <v>118</v>
      </c>
      <c r="D43" s="126" t="s">
        <v>32</v>
      </c>
      <c r="E43" s="126">
        <v>49</v>
      </c>
      <c r="F43" s="127" t="s">
        <v>92</v>
      </c>
      <c r="G43" s="127">
        <v>1</v>
      </c>
      <c r="H43" s="127" t="s">
        <v>237</v>
      </c>
      <c r="I43" s="128">
        <v>0.5</v>
      </c>
      <c r="J43" s="143" t="s">
        <v>654</v>
      </c>
      <c r="K43" s="126">
        <v>50</v>
      </c>
      <c r="L43" s="126" t="s">
        <v>34</v>
      </c>
      <c r="M43" s="130">
        <v>43100</v>
      </c>
      <c r="N43" s="131"/>
      <c r="O43" s="131"/>
    </row>
    <row r="44" spans="1:15" s="132" customFormat="1" ht="270.75" customHeight="1" x14ac:dyDescent="0.3">
      <c r="A44" s="118">
        <v>34</v>
      </c>
      <c r="B44" s="125" t="s">
        <v>84</v>
      </c>
      <c r="C44" s="125">
        <v>118</v>
      </c>
      <c r="D44" s="126" t="s">
        <v>32</v>
      </c>
      <c r="E44" s="126">
        <v>49</v>
      </c>
      <c r="F44" s="127" t="s">
        <v>92</v>
      </c>
      <c r="G44" s="127">
        <v>2</v>
      </c>
      <c r="H44" s="127" t="s">
        <v>241</v>
      </c>
      <c r="I44" s="135">
        <v>15</v>
      </c>
      <c r="J44" s="143" t="s">
        <v>655</v>
      </c>
      <c r="K44" s="126">
        <v>75</v>
      </c>
      <c r="L44" s="126" t="s">
        <v>34</v>
      </c>
      <c r="M44" s="130">
        <v>43100</v>
      </c>
      <c r="N44" s="131"/>
      <c r="O44" s="131"/>
    </row>
    <row r="45" spans="1:15" s="132" customFormat="1" ht="211.5" customHeight="1" x14ac:dyDescent="0.3">
      <c r="A45" s="118">
        <v>35</v>
      </c>
      <c r="B45" s="125" t="s">
        <v>85</v>
      </c>
      <c r="C45" s="125">
        <v>118</v>
      </c>
      <c r="D45" s="126" t="s">
        <v>32</v>
      </c>
      <c r="E45" s="126">
        <v>49</v>
      </c>
      <c r="F45" s="127" t="s">
        <v>94</v>
      </c>
      <c r="G45" s="127">
        <v>1</v>
      </c>
      <c r="H45" s="127" t="s">
        <v>245</v>
      </c>
      <c r="I45" s="128">
        <v>1</v>
      </c>
      <c r="J45" s="129" t="s">
        <v>656</v>
      </c>
      <c r="K45" s="126">
        <v>100</v>
      </c>
      <c r="L45" s="126" t="s">
        <v>34</v>
      </c>
      <c r="M45" s="130">
        <v>43100</v>
      </c>
      <c r="N45" s="131"/>
      <c r="O45" s="131"/>
    </row>
    <row r="46" spans="1:15" s="132" customFormat="1" ht="211.5" customHeight="1" x14ac:dyDescent="0.3">
      <c r="A46" s="118">
        <v>36</v>
      </c>
      <c r="B46" s="125" t="s">
        <v>87</v>
      </c>
      <c r="C46" s="125">
        <v>118</v>
      </c>
      <c r="D46" s="126" t="s">
        <v>32</v>
      </c>
      <c r="E46" s="126">
        <v>49</v>
      </c>
      <c r="F46" s="127" t="s">
        <v>94</v>
      </c>
      <c r="G46" s="127">
        <v>2</v>
      </c>
      <c r="H46" s="127" t="s">
        <v>249</v>
      </c>
      <c r="I46" s="128">
        <v>1</v>
      </c>
      <c r="J46" s="129" t="s">
        <v>657</v>
      </c>
      <c r="K46" s="126">
        <v>100</v>
      </c>
      <c r="L46" s="126" t="s">
        <v>34</v>
      </c>
      <c r="M46" s="130">
        <v>43100</v>
      </c>
      <c r="N46" s="131"/>
      <c r="O46" s="131"/>
    </row>
    <row r="47" spans="1:15" s="132" customFormat="1" ht="222.75" customHeight="1" x14ac:dyDescent="0.3">
      <c r="A47" s="118">
        <v>37</v>
      </c>
      <c r="B47" s="125" t="s">
        <v>89</v>
      </c>
      <c r="C47" s="125">
        <v>118</v>
      </c>
      <c r="D47" s="126" t="s">
        <v>32</v>
      </c>
      <c r="E47" s="126">
        <v>49</v>
      </c>
      <c r="F47" s="127" t="s">
        <v>94</v>
      </c>
      <c r="G47" s="127">
        <v>3</v>
      </c>
      <c r="H47" s="127" t="s">
        <v>253</v>
      </c>
      <c r="I47" s="128">
        <v>1</v>
      </c>
      <c r="J47" s="129" t="s">
        <v>658</v>
      </c>
      <c r="K47" s="126">
        <v>100</v>
      </c>
      <c r="L47" s="126" t="s">
        <v>34</v>
      </c>
      <c r="M47" s="130">
        <v>43100</v>
      </c>
      <c r="N47" s="131"/>
      <c r="O47" s="131"/>
    </row>
    <row r="48" spans="1:15" s="132" customFormat="1" ht="195.75" customHeight="1" x14ac:dyDescent="0.3">
      <c r="A48" s="118">
        <v>38</v>
      </c>
      <c r="B48" s="125" t="s">
        <v>91</v>
      </c>
      <c r="C48" s="125">
        <v>118</v>
      </c>
      <c r="D48" s="126" t="s">
        <v>32</v>
      </c>
      <c r="E48" s="126">
        <v>49</v>
      </c>
      <c r="F48" s="127" t="s">
        <v>94</v>
      </c>
      <c r="G48" s="127">
        <v>4</v>
      </c>
      <c r="H48" s="127" t="s">
        <v>249</v>
      </c>
      <c r="I48" s="128">
        <v>1</v>
      </c>
      <c r="J48" s="129" t="s">
        <v>659</v>
      </c>
      <c r="K48" s="126">
        <v>100</v>
      </c>
      <c r="L48" s="126" t="s">
        <v>34</v>
      </c>
      <c r="M48" s="130">
        <v>43100</v>
      </c>
      <c r="N48" s="131"/>
      <c r="O48" s="131"/>
    </row>
    <row r="49" spans="1:15" s="132" customFormat="1" ht="204" customHeight="1" x14ac:dyDescent="0.3">
      <c r="A49" s="118">
        <v>39</v>
      </c>
      <c r="B49" s="125" t="s">
        <v>257</v>
      </c>
      <c r="C49" s="125">
        <v>118</v>
      </c>
      <c r="D49" s="126" t="s">
        <v>32</v>
      </c>
      <c r="E49" s="126">
        <v>49</v>
      </c>
      <c r="F49" s="127" t="s">
        <v>96</v>
      </c>
      <c r="G49" s="127">
        <v>1</v>
      </c>
      <c r="H49" s="127" t="s">
        <v>260</v>
      </c>
      <c r="I49" s="135">
        <v>1</v>
      </c>
      <c r="J49" s="136" t="s">
        <v>660</v>
      </c>
      <c r="K49" s="126">
        <v>25</v>
      </c>
      <c r="L49" s="126" t="s">
        <v>34</v>
      </c>
      <c r="M49" s="130">
        <v>43100</v>
      </c>
      <c r="N49" s="131"/>
      <c r="O49" s="131"/>
    </row>
    <row r="50" spans="1:15" s="132" customFormat="1" ht="253.5" customHeight="1" x14ac:dyDescent="0.3">
      <c r="A50" s="118">
        <v>40</v>
      </c>
      <c r="B50" s="125" t="s">
        <v>261</v>
      </c>
      <c r="C50" s="125">
        <v>118</v>
      </c>
      <c r="D50" s="126" t="s">
        <v>32</v>
      </c>
      <c r="E50" s="126">
        <v>49</v>
      </c>
      <c r="F50" s="127" t="s">
        <v>100</v>
      </c>
      <c r="G50" s="127">
        <v>1</v>
      </c>
      <c r="H50" s="127" t="s">
        <v>265</v>
      </c>
      <c r="I50" s="128">
        <v>0.1</v>
      </c>
      <c r="J50" s="136" t="s">
        <v>661</v>
      </c>
      <c r="K50" s="126">
        <v>10</v>
      </c>
      <c r="L50" s="126" t="s">
        <v>34</v>
      </c>
      <c r="M50" s="130">
        <v>43100</v>
      </c>
      <c r="N50" s="131"/>
      <c r="O50" s="131"/>
    </row>
    <row r="51" spans="1:15" s="132" customFormat="1" ht="406.5" customHeight="1" x14ac:dyDescent="0.3">
      <c r="A51" s="118">
        <v>41</v>
      </c>
      <c r="B51" s="125" t="s">
        <v>266</v>
      </c>
      <c r="C51" s="125">
        <v>118</v>
      </c>
      <c r="D51" s="126" t="s">
        <v>32</v>
      </c>
      <c r="E51" s="126">
        <v>49</v>
      </c>
      <c r="F51" s="127" t="s">
        <v>267</v>
      </c>
      <c r="G51" s="127">
        <v>1</v>
      </c>
      <c r="H51" s="127" t="s">
        <v>271</v>
      </c>
      <c r="I51" s="138">
        <v>0</v>
      </c>
      <c r="J51" s="129" t="s">
        <v>662</v>
      </c>
      <c r="K51" s="126">
        <v>0</v>
      </c>
      <c r="L51" s="126" t="s">
        <v>34</v>
      </c>
      <c r="M51" s="130">
        <v>43100</v>
      </c>
      <c r="N51" s="131"/>
      <c r="O51" s="131"/>
    </row>
    <row r="52" spans="1:15" s="132" customFormat="1" ht="207.75" customHeight="1" x14ac:dyDescent="0.3">
      <c r="A52" s="118">
        <v>42</v>
      </c>
      <c r="B52" s="125" t="s">
        <v>272</v>
      </c>
      <c r="C52" s="125">
        <v>118</v>
      </c>
      <c r="D52" s="126" t="s">
        <v>32</v>
      </c>
      <c r="E52" s="126">
        <v>49</v>
      </c>
      <c r="F52" s="127" t="s">
        <v>106</v>
      </c>
      <c r="G52" s="127">
        <v>1</v>
      </c>
      <c r="H52" s="127" t="s">
        <v>531</v>
      </c>
      <c r="I52" s="128">
        <v>1</v>
      </c>
      <c r="J52" s="142" t="s">
        <v>663</v>
      </c>
      <c r="K52" s="126">
        <v>100</v>
      </c>
      <c r="L52" s="126" t="s">
        <v>34</v>
      </c>
      <c r="M52" s="130">
        <v>43100</v>
      </c>
      <c r="N52" s="131"/>
      <c r="O52" s="131"/>
    </row>
    <row r="53" spans="1:15" s="132" customFormat="1" ht="183.75" customHeight="1" x14ac:dyDescent="0.3">
      <c r="A53" s="118">
        <v>43</v>
      </c>
      <c r="B53" s="125" t="s">
        <v>277</v>
      </c>
      <c r="C53" s="125">
        <v>118</v>
      </c>
      <c r="D53" s="126" t="s">
        <v>32</v>
      </c>
      <c r="E53" s="126">
        <v>49</v>
      </c>
      <c r="F53" s="127" t="s">
        <v>106</v>
      </c>
      <c r="G53" s="127">
        <v>2</v>
      </c>
      <c r="H53" s="127" t="s">
        <v>279</v>
      </c>
      <c r="I53" s="128">
        <v>0</v>
      </c>
      <c r="J53" s="144" t="s">
        <v>664</v>
      </c>
      <c r="K53" s="139">
        <v>0</v>
      </c>
      <c r="L53" s="126" t="s">
        <v>34</v>
      </c>
      <c r="M53" s="130">
        <v>43100</v>
      </c>
      <c r="N53" s="131"/>
      <c r="O53" s="131"/>
    </row>
    <row r="54" spans="1:15" s="132" customFormat="1" ht="169.5" customHeight="1" x14ac:dyDescent="0.3">
      <c r="A54" s="118">
        <v>44</v>
      </c>
      <c r="B54" s="125" t="s">
        <v>93</v>
      </c>
      <c r="C54" s="125">
        <v>118</v>
      </c>
      <c r="D54" s="126" t="s">
        <v>32</v>
      </c>
      <c r="E54" s="126">
        <v>49</v>
      </c>
      <c r="F54" s="127" t="s">
        <v>280</v>
      </c>
      <c r="G54" s="127">
        <v>1</v>
      </c>
      <c r="H54" s="127" t="s">
        <v>279</v>
      </c>
      <c r="I54" s="128">
        <v>0</v>
      </c>
      <c r="J54" s="144" t="s">
        <v>664</v>
      </c>
      <c r="K54" s="139">
        <v>0</v>
      </c>
      <c r="L54" s="126" t="s">
        <v>34</v>
      </c>
      <c r="M54" s="130">
        <v>43100</v>
      </c>
      <c r="N54" s="131"/>
      <c r="O54" s="131"/>
    </row>
    <row r="55" spans="1:15" s="132" customFormat="1" ht="351" customHeight="1" x14ac:dyDescent="0.3">
      <c r="A55" s="118">
        <v>45</v>
      </c>
      <c r="B55" s="125" t="s">
        <v>95</v>
      </c>
      <c r="C55" s="125">
        <v>118</v>
      </c>
      <c r="D55" s="126" t="s">
        <v>32</v>
      </c>
      <c r="E55" s="126">
        <v>49</v>
      </c>
      <c r="F55" s="127" t="s">
        <v>281</v>
      </c>
      <c r="G55" s="127">
        <v>1</v>
      </c>
      <c r="H55" s="127" t="s">
        <v>284</v>
      </c>
      <c r="I55" s="128">
        <v>0.5</v>
      </c>
      <c r="J55" s="144" t="s">
        <v>665</v>
      </c>
      <c r="K55" s="126">
        <v>50</v>
      </c>
      <c r="L55" s="126" t="s">
        <v>34</v>
      </c>
      <c r="M55" s="130">
        <v>43100</v>
      </c>
      <c r="N55" s="131"/>
      <c r="O55" s="131"/>
    </row>
    <row r="56" spans="1:15" s="132" customFormat="1" ht="56.25" x14ac:dyDescent="0.3">
      <c r="A56" s="118">
        <v>46</v>
      </c>
      <c r="B56" s="125" t="s">
        <v>97</v>
      </c>
      <c r="C56" s="125">
        <v>118</v>
      </c>
      <c r="D56" s="126" t="s">
        <v>32</v>
      </c>
      <c r="E56" s="126">
        <v>49</v>
      </c>
      <c r="F56" s="127" t="s">
        <v>107</v>
      </c>
      <c r="G56" s="127">
        <v>1</v>
      </c>
      <c r="H56" s="127" t="s">
        <v>279</v>
      </c>
      <c r="I56" s="128">
        <v>0</v>
      </c>
      <c r="J56" s="144" t="s">
        <v>664</v>
      </c>
      <c r="K56" s="139">
        <v>0</v>
      </c>
      <c r="L56" s="126" t="s">
        <v>34</v>
      </c>
      <c r="M56" s="130">
        <v>43100</v>
      </c>
      <c r="N56" s="131"/>
      <c r="O56" s="131"/>
    </row>
    <row r="57" spans="1:15" s="132" customFormat="1" ht="372.75" customHeight="1" x14ac:dyDescent="0.3">
      <c r="A57" s="118">
        <v>47</v>
      </c>
      <c r="B57" s="125" t="s">
        <v>99</v>
      </c>
      <c r="C57" s="125">
        <v>118</v>
      </c>
      <c r="D57" s="126" t="s">
        <v>32</v>
      </c>
      <c r="E57" s="126">
        <v>49</v>
      </c>
      <c r="F57" s="127" t="s">
        <v>108</v>
      </c>
      <c r="G57" s="127">
        <v>1</v>
      </c>
      <c r="H57" s="127" t="s">
        <v>287</v>
      </c>
      <c r="I57" s="128">
        <v>1</v>
      </c>
      <c r="J57" s="129" t="s">
        <v>666</v>
      </c>
      <c r="K57" s="126">
        <v>100</v>
      </c>
      <c r="L57" s="126" t="s">
        <v>34</v>
      </c>
      <c r="M57" s="130">
        <v>43100</v>
      </c>
      <c r="N57" s="131"/>
      <c r="O57" s="131"/>
    </row>
    <row r="58" spans="1:15" s="132" customFormat="1" ht="300" customHeight="1" x14ac:dyDescent="0.3">
      <c r="A58" s="118">
        <v>48</v>
      </c>
      <c r="B58" s="125" t="s">
        <v>101</v>
      </c>
      <c r="C58" s="125">
        <v>118</v>
      </c>
      <c r="D58" s="126" t="s">
        <v>32</v>
      </c>
      <c r="E58" s="126">
        <v>49</v>
      </c>
      <c r="F58" s="127" t="s">
        <v>289</v>
      </c>
      <c r="G58" s="127">
        <v>1</v>
      </c>
      <c r="H58" s="127" t="s">
        <v>292</v>
      </c>
      <c r="I58" s="135">
        <v>1</v>
      </c>
      <c r="J58" s="142" t="s">
        <v>667</v>
      </c>
      <c r="K58" s="126">
        <v>100</v>
      </c>
      <c r="L58" s="126" t="s">
        <v>34</v>
      </c>
      <c r="M58" s="130">
        <v>43100</v>
      </c>
      <c r="N58" s="131"/>
      <c r="O58" s="131"/>
    </row>
    <row r="59" spans="1:15" s="132" customFormat="1" ht="163.5" customHeight="1" x14ac:dyDescent="0.3">
      <c r="A59" s="118">
        <v>49</v>
      </c>
      <c r="B59" s="125" t="s">
        <v>293</v>
      </c>
      <c r="C59" s="125">
        <v>118</v>
      </c>
      <c r="D59" s="126" t="s">
        <v>32</v>
      </c>
      <c r="E59" s="126">
        <v>49</v>
      </c>
      <c r="F59" s="127" t="s">
        <v>109</v>
      </c>
      <c r="G59" s="127">
        <v>1</v>
      </c>
      <c r="H59" s="127" t="s">
        <v>297</v>
      </c>
      <c r="I59" s="128">
        <v>1</v>
      </c>
      <c r="J59" s="129" t="s">
        <v>668</v>
      </c>
      <c r="K59" s="126">
        <v>100</v>
      </c>
      <c r="L59" s="126" t="s">
        <v>34</v>
      </c>
      <c r="M59" s="130">
        <v>43100</v>
      </c>
      <c r="N59" s="131"/>
      <c r="O59" s="131"/>
    </row>
    <row r="60" spans="1:15" s="132" customFormat="1" ht="320.25" customHeight="1" x14ac:dyDescent="0.3">
      <c r="A60" s="118">
        <v>50</v>
      </c>
      <c r="B60" s="125" t="s">
        <v>102</v>
      </c>
      <c r="C60" s="125">
        <v>118</v>
      </c>
      <c r="D60" s="126" t="s">
        <v>32</v>
      </c>
      <c r="E60" s="126">
        <v>49</v>
      </c>
      <c r="F60" s="127" t="s">
        <v>110</v>
      </c>
      <c r="G60" s="127">
        <v>1</v>
      </c>
      <c r="H60" s="127" t="s">
        <v>301</v>
      </c>
      <c r="I60" s="128">
        <v>0.75</v>
      </c>
      <c r="J60" s="142" t="s">
        <v>669</v>
      </c>
      <c r="K60" s="126">
        <v>75</v>
      </c>
      <c r="L60" s="126" t="s">
        <v>34</v>
      </c>
      <c r="M60" s="130">
        <v>43100</v>
      </c>
      <c r="N60" s="131"/>
      <c r="O60" s="131"/>
    </row>
    <row r="61" spans="1:15" s="132" customFormat="1" ht="207" customHeight="1" x14ac:dyDescent="0.3">
      <c r="A61" s="118">
        <v>51</v>
      </c>
      <c r="B61" s="125" t="s">
        <v>302</v>
      </c>
      <c r="C61" s="125">
        <v>118</v>
      </c>
      <c r="D61" s="126" t="s">
        <v>32</v>
      </c>
      <c r="E61" s="126">
        <v>49</v>
      </c>
      <c r="F61" s="127" t="s">
        <v>111</v>
      </c>
      <c r="G61" s="127">
        <v>1</v>
      </c>
      <c r="H61" s="127" t="s">
        <v>301</v>
      </c>
      <c r="I61" s="128">
        <v>1</v>
      </c>
      <c r="J61" s="129" t="s">
        <v>670</v>
      </c>
      <c r="K61" s="126">
        <v>100</v>
      </c>
      <c r="L61" s="126" t="s">
        <v>34</v>
      </c>
      <c r="M61" s="130">
        <v>43100</v>
      </c>
      <c r="N61" s="131"/>
      <c r="O61" s="131"/>
    </row>
    <row r="62" spans="1:15" s="132" customFormat="1" ht="409.5" customHeight="1" x14ac:dyDescent="0.3">
      <c r="A62" s="118">
        <v>52</v>
      </c>
      <c r="B62" s="125" t="s">
        <v>305</v>
      </c>
      <c r="C62" s="125">
        <v>118</v>
      </c>
      <c r="D62" s="126" t="s">
        <v>32</v>
      </c>
      <c r="E62" s="126">
        <v>49</v>
      </c>
      <c r="F62" s="127" t="s">
        <v>111</v>
      </c>
      <c r="G62" s="127">
        <v>2</v>
      </c>
      <c r="H62" s="127" t="s">
        <v>307</v>
      </c>
      <c r="I62" s="128">
        <v>0.45</v>
      </c>
      <c r="J62" s="144" t="s">
        <v>671</v>
      </c>
      <c r="K62" s="126">
        <v>45</v>
      </c>
      <c r="L62" s="126" t="s">
        <v>34</v>
      </c>
      <c r="M62" s="130">
        <v>43100</v>
      </c>
      <c r="N62" s="131"/>
      <c r="O62" s="131"/>
    </row>
    <row r="63" spans="1:15" s="132" customFormat="1" ht="279" customHeight="1" x14ac:dyDescent="0.3">
      <c r="A63" s="118">
        <v>53</v>
      </c>
      <c r="B63" s="125" t="s">
        <v>308</v>
      </c>
      <c r="C63" s="125">
        <v>118</v>
      </c>
      <c r="D63" s="126" t="s">
        <v>32</v>
      </c>
      <c r="E63" s="126">
        <v>49</v>
      </c>
      <c r="F63" s="127" t="s">
        <v>112</v>
      </c>
      <c r="G63" s="127">
        <v>1</v>
      </c>
      <c r="H63" s="127" t="s">
        <v>301</v>
      </c>
      <c r="I63" s="128">
        <v>1</v>
      </c>
      <c r="J63" s="129" t="s">
        <v>672</v>
      </c>
      <c r="K63" s="126">
        <v>100</v>
      </c>
      <c r="L63" s="126" t="s">
        <v>34</v>
      </c>
      <c r="M63" s="130">
        <v>43100</v>
      </c>
      <c r="N63" s="131"/>
      <c r="O63" s="131"/>
    </row>
    <row r="64" spans="1:15" s="132" customFormat="1" ht="343.5" customHeight="1" x14ac:dyDescent="0.3">
      <c r="A64" s="118">
        <v>54</v>
      </c>
      <c r="B64" s="125" t="s">
        <v>312</v>
      </c>
      <c r="C64" s="125">
        <v>118</v>
      </c>
      <c r="D64" s="126" t="s">
        <v>32</v>
      </c>
      <c r="E64" s="126">
        <v>49</v>
      </c>
      <c r="F64" s="127" t="s">
        <v>113</v>
      </c>
      <c r="G64" s="127">
        <v>1</v>
      </c>
      <c r="H64" s="127" t="s">
        <v>316</v>
      </c>
      <c r="I64" s="128">
        <v>0.45</v>
      </c>
      <c r="J64" s="142" t="s">
        <v>673</v>
      </c>
      <c r="K64" s="126">
        <v>45</v>
      </c>
      <c r="L64" s="126" t="s">
        <v>34</v>
      </c>
      <c r="M64" s="130">
        <v>43100</v>
      </c>
      <c r="N64" s="131"/>
      <c r="O64" s="131"/>
    </row>
    <row r="65" spans="1:15" s="132" customFormat="1" ht="224.25" customHeight="1" x14ac:dyDescent="0.3">
      <c r="A65" s="118">
        <v>55</v>
      </c>
      <c r="B65" s="125" t="s">
        <v>317</v>
      </c>
      <c r="C65" s="125">
        <v>118</v>
      </c>
      <c r="D65" s="126" t="s">
        <v>32</v>
      </c>
      <c r="E65" s="126">
        <v>49</v>
      </c>
      <c r="F65" s="127" t="s">
        <v>318</v>
      </c>
      <c r="G65" s="127">
        <v>1</v>
      </c>
      <c r="H65" s="127" t="s">
        <v>321</v>
      </c>
      <c r="I65" s="128">
        <v>0</v>
      </c>
      <c r="J65" s="129" t="s">
        <v>674</v>
      </c>
      <c r="K65" s="126">
        <v>0</v>
      </c>
      <c r="L65" s="126" t="s">
        <v>34</v>
      </c>
      <c r="M65" s="130">
        <v>43100</v>
      </c>
      <c r="N65" s="131"/>
      <c r="O65" s="131"/>
    </row>
    <row r="66" spans="1:15" s="132" customFormat="1" ht="222.75" customHeight="1" x14ac:dyDescent="0.3">
      <c r="A66" s="118">
        <v>56</v>
      </c>
      <c r="B66" s="125" t="s">
        <v>322</v>
      </c>
      <c r="C66" s="125">
        <v>118</v>
      </c>
      <c r="D66" s="126" t="s">
        <v>32</v>
      </c>
      <c r="E66" s="126">
        <v>49</v>
      </c>
      <c r="F66" s="127" t="s">
        <v>323</v>
      </c>
      <c r="G66" s="127">
        <v>1</v>
      </c>
      <c r="H66" s="127" t="s">
        <v>217</v>
      </c>
      <c r="I66" s="128">
        <v>0</v>
      </c>
      <c r="J66" s="140" t="s">
        <v>648</v>
      </c>
      <c r="K66" s="139">
        <v>0</v>
      </c>
      <c r="L66" s="126" t="s">
        <v>34</v>
      </c>
      <c r="M66" s="130">
        <v>43100</v>
      </c>
      <c r="N66" s="131"/>
      <c r="O66" s="131"/>
    </row>
    <row r="67" spans="1:15" s="132" customFormat="1" ht="306" customHeight="1" x14ac:dyDescent="0.3">
      <c r="A67" s="118">
        <v>57</v>
      </c>
      <c r="B67" s="125" t="s">
        <v>324</v>
      </c>
      <c r="C67" s="125">
        <v>118</v>
      </c>
      <c r="D67" s="126" t="s">
        <v>32</v>
      </c>
      <c r="E67" s="126">
        <v>49</v>
      </c>
      <c r="F67" s="127" t="s">
        <v>325</v>
      </c>
      <c r="G67" s="127">
        <v>1</v>
      </c>
      <c r="H67" s="127" t="s">
        <v>301</v>
      </c>
      <c r="I67" s="128">
        <v>0</v>
      </c>
      <c r="J67" s="142" t="s">
        <v>675</v>
      </c>
      <c r="K67" s="126">
        <v>0</v>
      </c>
      <c r="L67" s="126" t="s">
        <v>34</v>
      </c>
      <c r="M67" s="130">
        <v>43100</v>
      </c>
      <c r="N67" s="131"/>
      <c r="O67" s="131"/>
    </row>
    <row r="68" spans="1:15" s="132" customFormat="1" ht="409.5" customHeight="1" x14ac:dyDescent="0.3">
      <c r="A68" s="118">
        <v>58</v>
      </c>
      <c r="B68" s="125" t="s">
        <v>328</v>
      </c>
      <c r="C68" s="125">
        <v>118</v>
      </c>
      <c r="D68" s="126" t="s">
        <v>32</v>
      </c>
      <c r="E68" s="126">
        <v>49</v>
      </c>
      <c r="F68" s="127" t="s">
        <v>329</v>
      </c>
      <c r="G68" s="127">
        <v>1</v>
      </c>
      <c r="H68" s="127" t="s">
        <v>307</v>
      </c>
      <c r="I68" s="128">
        <v>0.45</v>
      </c>
      <c r="J68" s="144" t="s">
        <v>671</v>
      </c>
      <c r="K68" s="126">
        <v>45</v>
      </c>
      <c r="L68" s="126" t="s">
        <v>34</v>
      </c>
      <c r="M68" s="130">
        <v>43100</v>
      </c>
      <c r="N68" s="131"/>
      <c r="O68" s="131"/>
    </row>
    <row r="69" spans="1:15" s="132" customFormat="1" ht="384" customHeight="1" x14ac:dyDescent="0.3">
      <c r="A69" s="118">
        <v>59</v>
      </c>
      <c r="B69" s="125" t="s">
        <v>103</v>
      </c>
      <c r="C69" s="125">
        <v>118</v>
      </c>
      <c r="D69" s="126" t="s">
        <v>32</v>
      </c>
      <c r="E69" s="126">
        <v>49</v>
      </c>
      <c r="F69" s="127" t="s">
        <v>331</v>
      </c>
      <c r="G69" s="127">
        <v>1</v>
      </c>
      <c r="H69" s="127" t="s">
        <v>334</v>
      </c>
      <c r="I69" s="128">
        <v>0.45</v>
      </c>
      <c r="J69" s="144" t="s">
        <v>676</v>
      </c>
      <c r="K69" s="126">
        <v>45</v>
      </c>
      <c r="L69" s="126" t="s">
        <v>34</v>
      </c>
      <c r="M69" s="130">
        <v>43100</v>
      </c>
      <c r="N69" s="131"/>
      <c r="O69" s="131"/>
    </row>
    <row r="70" spans="1:15" s="132" customFormat="1" ht="240.75" customHeight="1" x14ac:dyDescent="0.3">
      <c r="A70" s="118">
        <v>60</v>
      </c>
      <c r="B70" s="125" t="s">
        <v>104</v>
      </c>
      <c r="C70" s="125">
        <v>118</v>
      </c>
      <c r="D70" s="126" t="s">
        <v>32</v>
      </c>
      <c r="E70" s="126">
        <v>49</v>
      </c>
      <c r="F70" s="127" t="s">
        <v>114</v>
      </c>
      <c r="G70" s="127">
        <v>1</v>
      </c>
      <c r="H70" s="127" t="s">
        <v>338</v>
      </c>
      <c r="I70" s="128">
        <v>0</v>
      </c>
      <c r="J70" s="129" t="s">
        <v>677</v>
      </c>
      <c r="K70" s="126">
        <v>0</v>
      </c>
      <c r="L70" s="126" t="s">
        <v>34</v>
      </c>
      <c r="M70" s="130">
        <v>43100</v>
      </c>
      <c r="N70" s="131"/>
      <c r="O70" s="131"/>
    </row>
    <row r="71" spans="1:15" s="132" customFormat="1" ht="201" customHeight="1" x14ac:dyDescent="0.3">
      <c r="A71" s="118">
        <v>61</v>
      </c>
      <c r="B71" s="125" t="s">
        <v>105</v>
      </c>
      <c r="C71" s="125">
        <v>118</v>
      </c>
      <c r="D71" s="126" t="s">
        <v>32</v>
      </c>
      <c r="E71" s="126">
        <v>49</v>
      </c>
      <c r="F71" s="127" t="s">
        <v>340</v>
      </c>
      <c r="G71" s="127">
        <v>1</v>
      </c>
      <c r="H71" s="127">
        <v>1</v>
      </c>
      <c r="I71" s="128">
        <v>0.2</v>
      </c>
      <c r="J71" s="129" t="s">
        <v>678</v>
      </c>
      <c r="K71" s="126">
        <v>20</v>
      </c>
      <c r="L71" s="126" t="s">
        <v>34</v>
      </c>
      <c r="M71" s="130">
        <v>43100</v>
      </c>
      <c r="N71" s="131"/>
      <c r="O71" s="131"/>
    </row>
    <row r="72" spans="1:15" s="132" customFormat="1" ht="195.75" customHeight="1" x14ac:dyDescent="0.3">
      <c r="A72" s="118">
        <v>62</v>
      </c>
      <c r="B72" s="125" t="s">
        <v>345</v>
      </c>
      <c r="C72" s="125">
        <v>118</v>
      </c>
      <c r="D72" s="126" t="s">
        <v>32</v>
      </c>
      <c r="E72" s="126">
        <v>49</v>
      </c>
      <c r="F72" s="127" t="s">
        <v>340</v>
      </c>
      <c r="G72" s="127">
        <v>2</v>
      </c>
      <c r="H72" s="127" t="s">
        <v>348</v>
      </c>
      <c r="I72" s="128">
        <v>0.2</v>
      </c>
      <c r="J72" s="129" t="s">
        <v>679</v>
      </c>
      <c r="K72" s="126">
        <v>20</v>
      </c>
      <c r="L72" s="126" t="s">
        <v>34</v>
      </c>
      <c r="M72" s="130">
        <v>43100</v>
      </c>
      <c r="N72" s="131"/>
      <c r="O72" s="131"/>
    </row>
    <row r="73" spans="1:15" s="132" customFormat="1" ht="409.5" customHeight="1" x14ac:dyDescent="0.3">
      <c r="A73" s="118">
        <v>63</v>
      </c>
      <c r="B73" s="125" t="s">
        <v>680</v>
      </c>
      <c r="C73" s="125">
        <v>118</v>
      </c>
      <c r="D73" s="126" t="s">
        <v>32</v>
      </c>
      <c r="E73" s="139">
        <v>66</v>
      </c>
      <c r="F73" s="145" t="s">
        <v>33</v>
      </c>
      <c r="G73" s="145">
        <v>1</v>
      </c>
      <c r="H73" s="127" t="s">
        <v>353</v>
      </c>
      <c r="I73" s="146">
        <v>0.8</v>
      </c>
      <c r="J73" s="147" t="s">
        <v>681</v>
      </c>
      <c r="K73" s="148">
        <v>80</v>
      </c>
      <c r="L73" s="126" t="s">
        <v>34</v>
      </c>
      <c r="M73" s="130">
        <v>43100</v>
      </c>
      <c r="N73" s="131"/>
      <c r="O73" s="131"/>
    </row>
    <row r="74" spans="1:15" s="132" customFormat="1" ht="300.75" customHeight="1" x14ac:dyDescent="0.3">
      <c r="A74" s="118">
        <v>64</v>
      </c>
      <c r="B74" s="125" t="s">
        <v>682</v>
      </c>
      <c r="C74" s="125">
        <v>118</v>
      </c>
      <c r="D74" s="126" t="s">
        <v>32</v>
      </c>
      <c r="E74" s="139">
        <v>66</v>
      </c>
      <c r="F74" s="145" t="s">
        <v>33</v>
      </c>
      <c r="G74" s="145">
        <v>2</v>
      </c>
      <c r="H74" s="127" t="s">
        <v>358</v>
      </c>
      <c r="I74" s="149">
        <v>2</v>
      </c>
      <c r="J74" s="147" t="s">
        <v>683</v>
      </c>
      <c r="K74" s="148">
        <v>100</v>
      </c>
      <c r="L74" s="126" t="s">
        <v>34</v>
      </c>
      <c r="M74" s="130">
        <v>43100</v>
      </c>
      <c r="N74" s="131"/>
      <c r="O74" s="131"/>
    </row>
    <row r="75" spans="1:15" s="132" customFormat="1" ht="123.75" customHeight="1" x14ac:dyDescent="0.3">
      <c r="A75" s="118">
        <v>65</v>
      </c>
      <c r="B75" s="125" t="s">
        <v>684</v>
      </c>
      <c r="C75" s="125">
        <v>118</v>
      </c>
      <c r="D75" s="145">
        <v>2013</v>
      </c>
      <c r="E75" s="139">
        <v>801</v>
      </c>
      <c r="F75" s="145" t="s">
        <v>38</v>
      </c>
      <c r="G75" s="145">
        <v>1</v>
      </c>
      <c r="H75" s="127" t="s">
        <v>363</v>
      </c>
      <c r="I75" s="150">
        <v>1</v>
      </c>
      <c r="J75" s="151" t="s">
        <v>685</v>
      </c>
      <c r="K75" s="148">
        <v>100</v>
      </c>
      <c r="L75" s="126" t="s">
        <v>34</v>
      </c>
      <c r="M75" s="130">
        <v>43100</v>
      </c>
      <c r="N75" s="131"/>
      <c r="O75" s="131"/>
    </row>
    <row r="76" spans="1:15" s="132" customFormat="1" ht="93.75" x14ac:dyDescent="0.3">
      <c r="A76" s="118">
        <v>66</v>
      </c>
      <c r="B76" s="125" t="s">
        <v>686</v>
      </c>
      <c r="C76" s="125">
        <v>118</v>
      </c>
      <c r="D76" s="145">
        <v>2013</v>
      </c>
      <c r="E76" s="139">
        <v>801</v>
      </c>
      <c r="F76" s="145" t="s">
        <v>40</v>
      </c>
      <c r="G76" s="145">
        <v>1</v>
      </c>
      <c r="H76" s="127" t="s">
        <v>366</v>
      </c>
      <c r="I76" s="146">
        <v>1</v>
      </c>
      <c r="J76" s="147" t="s">
        <v>687</v>
      </c>
      <c r="K76" s="148">
        <v>100</v>
      </c>
      <c r="L76" s="126" t="s">
        <v>34</v>
      </c>
      <c r="M76" s="130">
        <v>43100</v>
      </c>
      <c r="N76" s="131"/>
      <c r="O76" s="131"/>
    </row>
    <row r="77" spans="1:15" s="132" customFormat="1" ht="289.5" customHeight="1" x14ac:dyDescent="0.3">
      <c r="A77" s="118">
        <v>67</v>
      </c>
      <c r="B77" s="125" t="s">
        <v>688</v>
      </c>
      <c r="C77" s="125">
        <v>118</v>
      </c>
      <c r="D77" s="126" t="s">
        <v>32</v>
      </c>
      <c r="E77" s="139">
        <v>66</v>
      </c>
      <c r="F77" s="145" t="s">
        <v>45</v>
      </c>
      <c r="G77" s="145">
        <v>1</v>
      </c>
      <c r="H77" s="127" t="s">
        <v>689</v>
      </c>
      <c r="I77" s="149">
        <v>7</v>
      </c>
      <c r="J77" s="152" t="s">
        <v>690</v>
      </c>
      <c r="K77" s="148">
        <v>100</v>
      </c>
      <c r="L77" s="126" t="s">
        <v>34</v>
      </c>
      <c r="M77" s="130">
        <v>43100</v>
      </c>
      <c r="N77" s="131"/>
      <c r="O77" s="131"/>
    </row>
    <row r="78" spans="1:15" s="132" customFormat="1" ht="409.6" customHeight="1" x14ac:dyDescent="0.3">
      <c r="A78" s="118">
        <v>68</v>
      </c>
      <c r="B78" s="125" t="s">
        <v>691</v>
      </c>
      <c r="C78" s="125">
        <v>118</v>
      </c>
      <c r="D78" s="126" t="s">
        <v>32</v>
      </c>
      <c r="E78" s="139">
        <v>66</v>
      </c>
      <c r="F78" s="145" t="s">
        <v>379</v>
      </c>
      <c r="G78" s="145">
        <v>1</v>
      </c>
      <c r="H78" s="127" t="s">
        <v>692</v>
      </c>
      <c r="I78" s="128">
        <v>0.56000000000000005</v>
      </c>
      <c r="J78" s="152" t="s">
        <v>693</v>
      </c>
      <c r="K78" s="148">
        <v>56</v>
      </c>
      <c r="L78" s="126" t="s">
        <v>34</v>
      </c>
      <c r="M78" s="130">
        <v>43100</v>
      </c>
      <c r="N78" s="131"/>
      <c r="O78" s="131"/>
    </row>
    <row r="79" spans="1:15" s="132" customFormat="1" ht="252.75" customHeight="1" x14ac:dyDescent="0.3">
      <c r="A79" s="118">
        <v>69</v>
      </c>
      <c r="B79" s="125" t="s">
        <v>694</v>
      </c>
      <c r="C79" s="125">
        <v>118</v>
      </c>
      <c r="D79" s="145">
        <v>2013</v>
      </c>
      <c r="E79" s="139">
        <v>801</v>
      </c>
      <c r="F79" s="145" t="s">
        <v>48</v>
      </c>
      <c r="G79" s="145">
        <v>1</v>
      </c>
      <c r="H79" s="147" t="s">
        <v>695</v>
      </c>
      <c r="I79" s="146">
        <v>1</v>
      </c>
      <c r="J79" s="147" t="s">
        <v>696</v>
      </c>
      <c r="K79" s="148">
        <v>100</v>
      </c>
      <c r="L79" s="126" t="s">
        <v>34</v>
      </c>
      <c r="M79" s="130">
        <v>43100</v>
      </c>
      <c r="N79" s="131"/>
      <c r="O79" s="131"/>
    </row>
    <row r="80" spans="1:15" s="132" customFormat="1" ht="267" customHeight="1" x14ac:dyDescent="0.3">
      <c r="A80" s="118">
        <v>70</v>
      </c>
      <c r="B80" s="125" t="s">
        <v>697</v>
      </c>
      <c r="C80" s="139">
        <v>118</v>
      </c>
      <c r="D80" s="145">
        <v>2013</v>
      </c>
      <c r="E80" s="139">
        <v>801</v>
      </c>
      <c r="F80" s="145" t="s">
        <v>48</v>
      </c>
      <c r="G80" s="145">
        <v>3</v>
      </c>
      <c r="H80" s="147" t="s">
        <v>695</v>
      </c>
      <c r="I80" s="146">
        <v>1</v>
      </c>
      <c r="J80" s="147" t="s">
        <v>698</v>
      </c>
      <c r="K80" s="148">
        <v>100</v>
      </c>
      <c r="L80" s="126" t="s">
        <v>34</v>
      </c>
      <c r="M80" s="130">
        <v>43100</v>
      </c>
      <c r="N80" s="131"/>
      <c r="O80" s="131"/>
    </row>
    <row r="81" spans="1:15" s="132" customFormat="1" ht="392.25" customHeight="1" x14ac:dyDescent="0.3">
      <c r="A81" s="118">
        <v>71</v>
      </c>
      <c r="B81" s="125" t="s">
        <v>699</v>
      </c>
      <c r="C81" s="125">
        <v>118</v>
      </c>
      <c r="D81" s="126" t="s">
        <v>32</v>
      </c>
      <c r="E81" s="139">
        <v>66</v>
      </c>
      <c r="F81" s="145" t="s">
        <v>394</v>
      </c>
      <c r="G81" s="145">
        <v>1</v>
      </c>
      <c r="H81" s="127" t="s">
        <v>397</v>
      </c>
      <c r="I81" s="128">
        <v>1</v>
      </c>
      <c r="J81" s="153" t="s">
        <v>700</v>
      </c>
      <c r="K81" s="148">
        <v>100</v>
      </c>
      <c r="L81" s="126" t="s">
        <v>34</v>
      </c>
      <c r="M81" s="130">
        <v>43100</v>
      </c>
      <c r="N81" s="131"/>
      <c r="O81" s="131"/>
    </row>
    <row r="82" spans="1:15" s="132" customFormat="1" ht="409.5" customHeight="1" x14ac:dyDescent="0.3">
      <c r="A82" s="118">
        <v>72</v>
      </c>
      <c r="B82" s="125" t="s">
        <v>701</v>
      </c>
      <c r="C82" s="125">
        <v>118</v>
      </c>
      <c r="D82" s="126" t="s">
        <v>32</v>
      </c>
      <c r="E82" s="139">
        <v>66</v>
      </c>
      <c r="F82" s="145" t="s">
        <v>57</v>
      </c>
      <c r="G82" s="145">
        <v>1</v>
      </c>
      <c r="H82" s="127" t="s">
        <v>402</v>
      </c>
      <c r="I82" s="149">
        <v>6</v>
      </c>
      <c r="J82" s="147" t="s">
        <v>702</v>
      </c>
      <c r="K82" s="148">
        <v>100</v>
      </c>
      <c r="L82" s="126" t="s">
        <v>34</v>
      </c>
      <c r="M82" s="130">
        <v>43100</v>
      </c>
      <c r="N82" s="131"/>
      <c r="O82" s="131"/>
    </row>
    <row r="83" spans="1:15" s="132" customFormat="1" ht="307.5" customHeight="1" x14ac:dyDescent="0.3">
      <c r="A83" s="118">
        <v>73</v>
      </c>
      <c r="B83" s="125" t="s">
        <v>703</v>
      </c>
      <c r="C83" s="125">
        <v>118</v>
      </c>
      <c r="D83" s="126" t="s">
        <v>32</v>
      </c>
      <c r="E83" s="139">
        <v>66</v>
      </c>
      <c r="F83" s="145" t="s">
        <v>57</v>
      </c>
      <c r="G83" s="145">
        <v>2</v>
      </c>
      <c r="H83" s="127" t="s">
        <v>407</v>
      </c>
      <c r="I83" s="149">
        <v>4</v>
      </c>
      <c r="J83" s="147" t="s">
        <v>704</v>
      </c>
      <c r="K83" s="148">
        <v>100</v>
      </c>
      <c r="L83" s="126" t="s">
        <v>34</v>
      </c>
      <c r="M83" s="130">
        <v>43100</v>
      </c>
      <c r="N83" s="131"/>
      <c r="O83" s="131"/>
    </row>
    <row r="84" spans="1:15" s="132" customFormat="1" ht="385.5" customHeight="1" x14ac:dyDescent="0.3">
      <c r="A84" s="118">
        <v>74</v>
      </c>
      <c r="B84" s="125" t="s">
        <v>705</v>
      </c>
      <c r="C84" s="125">
        <v>118</v>
      </c>
      <c r="D84" s="126" t="s">
        <v>32</v>
      </c>
      <c r="E84" s="139">
        <v>66</v>
      </c>
      <c r="F84" s="145" t="s">
        <v>60</v>
      </c>
      <c r="G84" s="145">
        <v>2</v>
      </c>
      <c r="H84" s="127" t="s">
        <v>412</v>
      </c>
      <c r="I84" s="149">
        <v>6</v>
      </c>
      <c r="J84" s="147" t="s">
        <v>706</v>
      </c>
      <c r="K84" s="148">
        <v>100</v>
      </c>
      <c r="L84" s="126" t="s">
        <v>34</v>
      </c>
      <c r="M84" s="130">
        <v>43100</v>
      </c>
      <c r="N84" s="131"/>
      <c r="O84" s="131"/>
    </row>
    <row r="85" spans="1:15" s="132" customFormat="1" ht="303.75" customHeight="1" x14ac:dyDescent="0.3">
      <c r="A85" s="118">
        <v>75</v>
      </c>
      <c r="B85" s="125" t="s">
        <v>707</v>
      </c>
      <c r="C85" s="125">
        <v>118</v>
      </c>
      <c r="D85" s="126" t="s">
        <v>32</v>
      </c>
      <c r="E85" s="139">
        <v>66</v>
      </c>
      <c r="F85" s="145" t="s">
        <v>414</v>
      </c>
      <c r="G85" s="145">
        <v>3</v>
      </c>
      <c r="H85" s="127" t="s">
        <v>416</v>
      </c>
      <c r="I85" s="149">
        <v>4</v>
      </c>
      <c r="J85" s="147" t="s">
        <v>708</v>
      </c>
      <c r="K85" s="148">
        <v>100</v>
      </c>
      <c r="L85" s="126" t="s">
        <v>34</v>
      </c>
      <c r="M85" s="130">
        <v>43100</v>
      </c>
      <c r="N85" s="131"/>
      <c r="O85" s="131"/>
    </row>
    <row r="86" spans="1:15" s="132" customFormat="1" ht="297.75" customHeight="1" x14ac:dyDescent="0.3">
      <c r="A86" s="118">
        <v>76</v>
      </c>
      <c r="B86" s="125" t="s">
        <v>709</v>
      </c>
      <c r="C86" s="125">
        <v>118</v>
      </c>
      <c r="D86" s="126" t="s">
        <v>32</v>
      </c>
      <c r="E86" s="139">
        <v>66</v>
      </c>
      <c r="F86" s="145" t="s">
        <v>64</v>
      </c>
      <c r="G86" s="145">
        <v>1</v>
      </c>
      <c r="H86" s="127" t="s">
        <v>420</v>
      </c>
      <c r="I86" s="149">
        <v>6</v>
      </c>
      <c r="J86" s="152" t="s">
        <v>710</v>
      </c>
      <c r="K86" s="148">
        <v>100</v>
      </c>
      <c r="L86" s="126" t="s">
        <v>34</v>
      </c>
      <c r="M86" s="130">
        <v>43100</v>
      </c>
      <c r="N86" s="131"/>
      <c r="O86" s="131"/>
    </row>
    <row r="87" spans="1:15" s="132" customFormat="1" ht="390" customHeight="1" x14ac:dyDescent="0.3">
      <c r="A87" s="118">
        <v>77</v>
      </c>
      <c r="B87" s="125" t="s">
        <v>711</v>
      </c>
      <c r="C87" s="125">
        <v>118</v>
      </c>
      <c r="D87" s="126" t="s">
        <v>32</v>
      </c>
      <c r="E87" s="139">
        <v>66</v>
      </c>
      <c r="F87" s="145" t="s">
        <v>64</v>
      </c>
      <c r="G87" s="145">
        <v>2</v>
      </c>
      <c r="H87" s="127" t="s">
        <v>424</v>
      </c>
      <c r="I87" s="149">
        <v>4</v>
      </c>
      <c r="J87" s="152" t="s">
        <v>712</v>
      </c>
      <c r="K87" s="148">
        <v>100</v>
      </c>
      <c r="L87" s="126" t="s">
        <v>34</v>
      </c>
      <c r="M87" s="130">
        <v>43100</v>
      </c>
      <c r="N87" s="131"/>
      <c r="O87" s="131"/>
    </row>
    <row r="88" spans="1:15" s="132" customFormat="1" ht="309" customHeight="1" x14ac:dyDescent="0.3">
      <c r="A88" s="118">
        <v>78</v>
      </c>
      <c r="B88" s="125" t="s">
        <v>713</v>
      </c>
      <c r="C88" s="125">
        <v>118</v>
      </c>
      <c r="D88" s="126" t="s">
        <v>32</v>
      </c>
      <c r="E88" s="139">
        <v>66</v>
      </c>
      <c r="F88" s="145" t="s">
        <v>426</v>
      </c>
      <c r="G88" s="145">
        <v>1</v>
      </c>
      <c r="H88" s="127" t="s">
        <v>714</v>
      </c>
      <c r="I88" s="128">
        <v>1</v>
      </c>
      <c r="J88" s="154" t="s">
        <v>715</v>
      </c>
      <c r="K88" s="148">
        <v>100</v>
      </c>
      <c r="L88" s="126" t="s">
        <v>34</v>
      </c>
      <c r="M88" s="130">
        <v>43100</v>
      </c>
      <c r="N88" s="131"/>
      <c r="O88" s="131"/>
    </row>
    <row r="89" spans="1:15" s="132" customFormat="1" ht="405.75" customHeight="1" x14ac:dyDescent="0.3">
      <c r="A89" s="118">
        <v>79</v>
      </c>
      <c r="B89" s="125" t="s">
        <v>716</v>
      </c>
      <c r="C89" s="125">
        <v>118</v>
      </c>
      <c r="D89" s="126" t="s">
        <v>32</v>
      </c>
      <c r="E89" s="139">
        <v>66</v>
      </c>
      <c r="F89" s="145" t="s">
        <v>430</v>
      </c>
      <c r="G89" s="145">
        <v>1</v>
      </c>
      <c r="H89" s="127" t="s">
        <v>434</v>
      </c>
      <c r="I89" s="155">
        <v>1</v>
      </c>
      <c r="J89" s="152" t="s">
        <v>717</v>
      </c>
      <c r="K89" s="148">
        <v>100</v>
      </c>
      <c r="L89" s="126" t="s">
        <v>34</v>
      </c>
      <c r="M89" s="130">
        <v>43100</v>
      </c>
      <c r="N89" s="131"/>
      <c r="O89" s="131"/>
    </row>
    <row r="90" spans="1:15" s="132" customFormat="1" ht="368.25" customHeight="1" x14ac:dyDescent="0.3">
      <c r="A90" s="118">
        <v>80</v>
      </c>
      <c r="B90" s="125" t="s">
        <v>718</v>
      </c>
      <c r="C90" s="125">
        <v>118</v>
      </c>
      <c r="D90" s="126" t="s">
        <v>32</v>
      </c>
      <c r="E90" s="139">
        <v>66</v>
      </c>
      <c r="F90" s="145" t="s">
        <v>436</v>
      </c>
      <c r="G90" s="145">
        <v>1</v>
      </c>
      <c r="H90" s="127" t="s">
        <v>719</v>
      </c>
      <c r="I90" s="128">
        <v>1</v>
      </c>
      <c r="J90" s="152" t="s">
        <v>720</v>
      </c>
      <c r="K90" s="148">
        <v>100</v>
      </c>
      <c r="L90" s="126" t="s">
        <v>34</v>
      </c>
      <c r="M90" s="130">
        <v>43100</v>
      </c>
      <c r="N90" s="131"/>
      <c r="O90" s="131"/>
    </row>
    <row r="91" spans="1:15" s="132" customFormat="1" ht="348" customHeight="1" x14ac:dyDescent="0.3">
      <c r="A91" s="118">
        <v>81</v>
      </c>
      <c r="B91" s="125" t="s">
        <v>721</v>
      </c>
      <c r="C91" s="125">
        <v>118</v>
      </c>
      <c r="D91" s="126" t="s">
        <v>32</v>
      </c>
      <c r="E91" s="139">
        <v>66</v>
      </c>
      <c r="F91" s="145" t="s">
        <v>440</v>
      </c>
      <c r="G91" s="145">
        <v>1</v>
      </c>
      <c r="H91" s="127" t="s">
        <v>719</v>
      </c>
      <c r="I91" s="128">
        <v>1</v>
      </c>
      <c r="J91" s="152" t="s">
        <v>720</v>
      </c>
      <c r="K91" s="148">
        <v>100</v>
      </c>
      <c r="L91" s="126" t="s">
        <v>34</v>
      </c>
      <c r="M91" s="130">
        <v>43100</v>
      </c>
      <c r="N91" s="131"/>
      <c r="O91" s="131"/>
    </row>
    <row r="92" spans="1:15" s="132" customFormat="1" ht="360.75" customHeight="1" x14ac:dyDescent="0.3">
      <c r="A92" s="118">
        <v>82</v>
      </c>
      <c r="B92" s="125" t="s">
        <v>722</v>
      </c>
      <c r="C92" s="125">
        <v>118</v>
      </c>
      <c r="D92" s="126" t="s">
        <v>32</v>
      </c>
      <c r="E92" s="139">
        <v>66</v>
      </c>
      <c r="F92" s="145" t="s">
        <v>442</v>
      </c>
      <c r="G92" s="145">
        <v>1</v>
      </c>
      <c r="H92" s="127" t="s">
        <v>445</v>
      </c>
      <c r="I92" s="149">
        <v>1</v>
      </c>
      <c r="J92" s="153" t="s">
        <v>723</v>
      </c>
      <c r="K92" s="148">
        <v>100</v>
      </c>
      <c r="L92" s="126" t="s">
        <v>34</v>
      </c>
      <c r="M92" s="130">
        <v>43100</v>
      </c>
      <c r="N92" s="131"/>
      <c r="O92" s="131"/>
    </row>
    <row r="93" spans="1:15" s="132" customFormat="1" ht="265.5" customHeight="1" x14ac:dyDescent="0.3">
      <c r="A93" s="118">
        <v>83</v>
      </c>
      <c r="B93" s="125" t="s">
        <v>724</v>
      </c>
      <c r="C93" s="125">
        <v>118</v>
      </c>
      <c r="D93" s="126" t="s">
        <v>32</v>
      </c>
      <c r="E93" s="139">
        <v>66</v>
      </c>
      <c r="F93" s="145" t="s">
        <v>447</v>
      </c>
      <c r="G93" s="145">
        <v>1</v>
      </c>
      <c r="H93" s="145" t="s">
        <v>450</v>
      </c>
      <c r="I93" s="128">
        <v>1</v>
      </c>
      <c r="J93" s="153" t="s">
        <v>725</v>
      </c>
      <c r="K93" s="148">
        <v>100</v>
      </c>
      <c r="L93" s="126" t="s">
        <v>34</v>
      </c>
      <c r="M93" s="130">
        <v>43100</v>
      </c>
      <c r="N93" s="131"/>
      <c r="O93" s="131"/>
    </row>
    <row r="94" spans="1:15" s="132" customFormat="1" ht="409.6" customHeight="1" x14ac:dyDescent="0.3">
      <c r="A94" s="118">
        <v>84</v>
      </c>
      <c r="B94" s="125" t="s">
        <v>726</v>
      </c>
      <c r="C94" s="125">
        <v>118</v>
      </c>
      <c r="D94" s="126" t="s">
        <v>32</v>
      </c>
      <c r="E94" s="139">
        <v>66</v>
      </c>
      <c r="F94" s="145" t="s">
        <v>456</v>
      </c>
      <c r="G94" s="145">
        <v>2</v>
      </c>
      <c r="H94" s="127" t="s">
        <v>458</v>
      </c>
      <c r="I94" s="156">
        <v>1</v>
      </c>
      <c r="J94" s="157" t="s">
        <v>727</v>
      </c>
      <c r="K94" s="148">
        <v>100</v>
      </c>
      <c r="L94" s="126" t="s">
        <v>34</v>
      </c>
      <c r="M94" s="130">
        <v>43100</v>
      </c>
      <c r="N94" s="131"/>
      <c r="O94" s="131"/>
    </row>
    <row r="95" spans="1:15" s="132" customFormat="1" ht="75" x14ac:dyDescent="0.3">
      <c r="A95" s="118">
        <v>85</v>
      </c>
      <c r="B95" s="125" t="s">
        <v>728</v>
      </c>
      <c r="C95" s="125">
        <v>118</v>
      </c>
      <c r="D95" s="126" t="s">
        <v>32</v>
      </c>
      <c r="E95" s="139">
        <v>66</v>
      </c>
      <c r="F95" s="145" t="s">
        <v>109</v>
      </c>
      <c r="G95" s="145">
        <v>1</v>
      </c>
      <c r="H95" s="127" t="s">
        <v>463</v>
      </c>
      <c r="I95" s="128">
        <v>1</v>
      </c>
      <c r="J95" s="129" t="s">
        <v>729</v>
      </c>
      <c r="K95" s="148">
        <v>100</v>
      </c>
      <c r="L95" s="126" t="s">
        <v>34</v>
      </c>
      <c r="M95" s="130">
        <v>43100</v>
      </c>
      <c r="N95" s="131"/>
      <c r="O95" s="131"/>
    </row>
    <row r="96" spans="1:15" s="132" customFormat="1" ht="105.75" customHeight="1" x14ac:dyDescent="0.3">
      <c r="A96" s="118">
        <v>86</v>
      </c>
      <c r="B96" s="125" t="s">
        <v>730</v>
      </c>
      <c r="C96" s="125">
        <v>118</v>
      </c>
      <c r="D96" s="126" t="s">
        <v>32</v>
      </c>
      <c r="E96" s="139">
        <v>66</v>
      </c>
      <c r="F96" s="145" t="s">
        <v>466</v>
      </c>
      <c r="G96" s="145">
        <v>1</v>
      </c>
      <c r="H96" s="127" t="s">
        <v>470</v>
      </c>
      <c r="I96" s="128">
        <v>1</v>
      </c>
      <c r="J96" s="142" t="s">
        <v>731</v>
      </c>
      <c r="K96" s="126">
        <v>100</v>
      </c>
      <c r="L96" s="126" t="s">
        <v>34</v>
      </c>
      <c r="M96" s="130">
        <v>43100</v>
      </c>
      <c r="N96" s="131"/>
      <c r="O96" s="131"/>
    </row>
    <row r="97" spans="1:15" s="132" customFormat="1" ht="269.25" customHeight="1" x14ac:dyDescent="0.3">
      <c r="A97" s="118">
        <v>87</v>
      </c>
      <c r="B97" s="125" t="s">
        <v>732</v>
      </c>
      <c r="C97" s="125">
        <v>118</v>
      </c>
      <c r="D97" s="126" t="s">
        <v>32</v>
      </c>
      <c r="E97" s="139">
        <v>66</v>
      </c>
      <c r="F97" s="145" t="s">
        <v>115</v>
      </c>
      <c r="G97" s="145">
        <v>1</v>
      </c>
      <c r="H97" s="127" t="s">
        <v>475</v>
      </c>
      <c r="I97" s="128">
        <v>1</v>
      </c>
      <c r="J97" s="129" t="s">
        <v>733</v>
      </c>
      <c r="K97" s="126">
        <v>100</v>
      </c>
      <c r="L97" s="126" t="s">
        <v>34</v>
      </c>
      <c r="M97" s="130">
        <v>43100</v>
      </c>
      <c r="N97" s="131"/>
      <c r="O97" s="131"/>
    </row>
    <row r="98" spans="1:15" s="132" customFormat="1" ht="273" customHeight="1" thickBot="1" x14ac:dyDescent="0.35">
      <c r="A98" s="118">
        <v>88</v>
      </c>
      <c r="B98" s="125" t="s">
        <v>734</v>
      </c>
      <c r="C98" s="125">
        <v>118</v>
      </c>
      <c r="D98" s="126" t="s">
        <v>32</v>
      </c>
      <c r="E98" s="139">
        <v>66</v>
      </c>
      <c r="F98" s="145" t="s">
        <v>477</v>
      </c>
      <c r="G98" s="145">
        <v>2</v>
      </c>
      <c r="H98" s="127" t="s">
        <v>479</v>
      </c>
      <c r="I98" s="155">
        <v>1</v>
      </c>
      <c r="J98" s="136" t="s">
        <v>735</v>
      </c>
      <c r="K98" s="126">
        <v>100</v>
      </c>
      <c r="L98" s="126" t="s">
        <v>34</v>
      </c>
      <c r="M98" s="130">
        <v>43100</v>
      </c>
      <c r="N98" s="131"/>
      <c r="O98" s="131"/>
    </row>
    <row r="99" spans="1:15" s="132" customFormat="1" ht="409.5" customHeight="1" thickBot="1" x14ac:dyDescent="0.35">
      <c r="A99" s="118">
        <v>89</v>
      </c>
      <c r="B99" s="125" t="s">
        <v>736</v>
      </c>
      <c r="C99" s="125">
        <v>118</v>
      </c>
      <c r="D99" s="158" t="s">
        <v>32</v>
      </c>
      <c r="E99" s="139">
        <v>80</v>
      </c>
      <c r="F99" s="158" t="s">
        <v>116</v>
      </c>
      <c r="G99" s="158">
        <v>1</v>
      </c>
      <c r="H99" s="159" t="s">
        <v>518</v>
      </c>
      <c r="I99" s="160">
        <v>1</v>
      </c>
      <c r="J99" s="161" t="s">
        <v>737</v>
      </c>
      <c r="K99" s="126">
        <v>100</v>
      </c>
      <c r="L99" s="126" t="s">
        <v>34</v>
      </c>
      <c r="M99" s="130">
        <v>43100</v>
      </c>
      <c r="N99" s="131"/>
      <c r="O99" s="131"/>
    </row>
    <row r="100" spans="1:15" s="132" customFormat="1" ht="409.5" customHeight="1" thickBot="1" x14ac:dyDescent="0.35">
      <c r="A100" s="118">
        <v>90</v>
      </c>
      <c r="B100" s="125" t="s">
        <v>738</v>
      </c>
      <c r="C100" s="125">
        <v>118</v>
      </c>
      <c r="D100" s="158" t="s">
        <v>32</v>
      </c>
      <c r="E100" s="139">
        <v>80</v>
      </c>
      <c r="F100" s="158" t="s">
        <v>117</v>
      </c>
      <c r="G100" s="158">
        <v>1</v>
      </c>
      <c r="H100" s="159" t="s">
        <v>520</v>
      </c>
      <c r="I100" s="160">
        <v>1</v>
      </c>
      <c r="J100" s="147" t="s">
        <v>739</v>
      </c>
      <c r="K100" s="126">
        <v>100</v>
      </c>
      <c r="L100" s="126" t="s">
        <v>34</v>
      </c>
      <c r="M100" s="130">
        <v>43100</v>
      </c>
      <c r="N100" s="131"/>
      <c r="O100" s="131"/>
    </row>
    <row r="101" spans="1:15" s="132" customFormat="1" ht="408.75" customHeight="1" x14ac:dyDescent="0.3">
      <c r="A101" s="118">
        <v>91</v>
      </c>
      <c r="B101" s="125" t="s">
        <v>740</v>
      </c>
      <c r="C101" s="125">
        <v>118</v>
      </c>
      <c r="D101" s="158" t="s">
        <v>32</v>
      </c>
      <c r="E101" s="139">
        <v>80</v>
      </c>
      <c r="F101" s="139" t="s">
        <v>119</v>
      </c>
      <c r="G101" s="139">
        <v>1</v>
      </c>
      <c r="H101" s="127" t="s">
        <v>490</v>
      </c>
      <c r="I101" s="146">
        <v>0.5</v>
      </c>
      <c r="J101" s="147" t="s">
        <v>741</v>
      </c>
      <c r="K101" s="126">
        <v>50</v>
      </c>
      <c r="L101" s="126" t="s">
        <v>34</v>
      </c>
      <c r="M101" s="130">
        <v>43100</v>
      </c>
      <c r="N101" s="131"/>
      <c r="O101" s="131"/>
    </row>
    <row r="102" spans="1:15" s="132" customFormat="1" ht="408.75" customHeight="1" x14ac:dyDescent="0.3">
      <c r="A102" s="118">
        <v>92</v>
      </c>
      <c r="B102" s="162" t="s">
        <v>742</v>
      </c>
      <c r="C102" s="125">
        <v>118</v>
      </c>
      <c r="D102" s="158" t="s">
        <v>32</v>
      </c>
      <c r="E102" s="139">
        <v>80</v>
      </c>
      <c r="F102" s="158" t="s">
        <v>743</v>
      </c>
      <c r="G102" s="158">
        <v>1</v>
      </c>
      <c r="H102" s="127" t="s">
        <v>496</v>
      </c>
      <c r="I102" s="163">
        <v>0.88</v>
      </c>
      <c r="J102" s="147" t="s">
        <v>744</v>
      </c>
      <c r="K102" s="126">
        <v>88</v>
      </c>
      <c r="L102" s="126" t="s">
        <v>34</v>
      </c>
      <c r="M102" s="130">
        <v>43100</v>
      </c>
      <c r="N102" s="131"/>
      <c r="O102" s="131"/>
    </row>
    <row r="103" spans="1:15" s="132" customFormat="1" ht="409.6" customHeight="1" x14ac:dyDescent="0.3">
      <c r="A103" s="118">
        <v>93</v>
      </c>
      <c r="B103" s="125" t="s">
        <v>745</v>
      </c>
      <c r="C103" s="125">
        <v>118</v>
      </c>
      <c r="D103" s="158" t="s">
        <v>32</v>
      </c>
      <c r="E103" s="139">
        <v>80</v>
      </c>
      <c r="F103" s="158" t="s">
        <v>120</v>
      </c>
      <c r="G103" s="158">
        <v>1</v>
      </c>
      <c r="H103" s="127" t="s">
        <v>501</v>
      </c>
      <c r="I103" s="163">
        <v>0.1</v>
      </c>
      <c r="J103" s="147" t="s">
        <v>746</v>
      </c>
      <c r="K103" s="126">
        <v>88</v>
      </c>
      <c r="L103" s="126" t="s">
        <v>34</v>
      </c>
      <c r="M103" s="131">
        <v>43100</v>
      </c>
      <c r="N103" s="131"/>
      <c r="O103" s="131"/>
    </row>
    <row r="104" spans="1:15" s="132" customFormat="1" ht="408.75" customHeight="1" x14ac:dyDescent="0.3">
      <c r="A104" s="118">
        <v>94</v>
      </c>
      <c r="B104" s="162" t="s">
        <v>747</v>
      </c>
      <c r="C104" s="125">
        <v>118</v>
      </c>
      <c r="D104" s="126" t="s">
        <v>32</v>
      </c>
      <c r="E104" s="139">
        <v>66</v>
      </c>
      <c r="F104" s="145" t="s">
        <v>90</v>
      </c>
      <c r="G104" s="145">
        <v>1</v>
      </c>
      <c r="H104" s="127" t="s">
        <v>505</v>
      </c>
      <c r="I104" s="128">
        <v>0.8</v>
      </c>
      <c r="J104" s="142" t="s">
        <v>748</v>
      </c>
      <c r="K104" s="148">
        <v>80</v>
      </c>
      <c r="L104" s="126" t="s">
        <v>34</v>
      </c>
      <c r="M104" s="131">
        <v>43100</v>
      </c>
      <c r="N104" s="131"/>
      <c r="O104" s="131"/>
    </row>
    <row r="105" spans="1:15" s="132" customFormat="1" ht="150" customHeight="1" x14ac:dyDescent="0.3">
      <c r="A105" s="118">
        <v>95</v>
      </c>
      <c r="B105" s="162" t="s">
        <v>749</v>
      </c>
      <c r="C105" s="125">
        <v>118</v>
      </c>
      <c r="D105" s="158" t="s">
        <v>32</v>
      </c>
      <c r="E105" s="139">
        <v>80</v>
      </c>
      <c r="F105" s="158" t="s">
        <v>118</v>
      </c>
      <c r="G105" s="158">
        <v>1</v>
      </c>
      <c r="H105" s="158" t="s">
        <v>522</v>
      </c>
      <c r="I105" s="160">
        <v>1</v>
      </c>
      <c r="J105" s="147" t="s">
        <v>750</v>
      </c>
      <c r="K105" s="148">
        <v>100</v>
      </c>
      <c r="L105" s="126" t="s">
        <v>34</v>
      </c>
      <c r="M105" s="131">
        <v>43100</v>
      </c>
      <c r="N105" s="131"/>
      <c r="O105" s="131"/>
    </row>
    <row r="106" spans="1:15" ht="45.75" customHeight="1" x14ac:dyDescent="0.25">
      <c r="A106" s="119">
        <f>+A105+1</f>
        <v>96</v>
      </c>
      <c r="B106" s="19" t="s">
        <v>611</v>
      </c>
      <c r="C106" s="98">
        <v>118</v>
      </c>
      <c r="D106" s="99" t="s">
        <v>130</v>
      </c>
      <c r="E106" s="99">
        <v>65</v>
      </c>
      <c r="F106" s="97" t="s">
        <v>565</v>
      </c>
      <c r="G106" s="100">
        <v>1</v>
      </c>
      <c r="H106" s="79" t="s">
        <v>569</v>
      </c>
      <c r="I106" s="164">
        <v>0</v>
      </c>
      <c r="J106" s="169" t="s">
        <v>751</v>
      </c>
      <c r="K106" s="168">
        <v>0</v>
      </c>
      <c r="L106" s="170"/>
      <c r="M106" s="165"/>
      <c r="N106" s="80"/>
      <c r="O106" s="80"/>
    </row>
    <row r="107" spans="1:15" ht="45.75" customHeight="1" x14ac:dyDescent="0.25">
      <c r="A107" s="119">
        <f t="shared" ref="A107:A116" si="0">+A106+1</f>
        <v>97</v>
      </c>
      <c r="B107" s="19" t="s">
        <v>612</v>
      </c>
      <c r="C107" s="98">
        <v>118</v>
      </c>
      <c r="D107" s="99" t="s">
        <v>130</v>
      </c>
      <c r="E107" s="99">
        <v>65</v>
      </c>
      <c r="F107" s="97" t="s">
        <v>565</v>
      </c>
      <c r="G107" s="100">
        <v>2</v>
      </c>
      <c r="H107" s="79" t="s">
        <v>571</v>
      </c>
      <c r="I107" s="164">
        <v>0</v>
      </c>
      <c r="J107" s="169" t="s">
        <v>751</v>
      </c>
      <c r="K107" s="168">
        <v>0</v>
      </c>
      <c r="L107" s="170"/>
      <c r="M107" s="165"/>
      <c r="N107" s="80"/>
      <c r="O107" s="80"/>
    </row>
    <row r="108" spans="1:15" ht="45.75" customHeight="1" x14ac:dyDescent="0.25">
      <c r="A108" s="119">
        <f t="shared" si="0"/>
        <v>98</v>
      </c>
      <c r="B108" s="19" t="s">
        <v>613</v>
      </c>
      <c r="C108" s="98">
        <v>118</v>
      </c>
      <c r="D108" s="99" t="s">
        <v>130</v>
      </c>
      <c r="E108" s="99">
        <v>65</v>
      </c>
      <c r="F108" s="97" t="s">
        <v>572</v>
      </c>
      <c r="G108" s="100">
        <v>1</v>
      </c>
      <c r="H108" s="79" t="s">
        <v>575</v>
      </c>
      <c r="I108" s="164">
        <v>0</v>
      </c>
      <c r="J108" s="169" t="s">
        <v>751</v>
      </c>
      <c r="K108" s="168">
        <v>0</v>
      </c>
      <c r="L108" s="171"/>
      <c r="M108" s="165"/>
      <c r="N108" s="80"/>
      <c r="O108" s="80"/>
    </row>
    <row r="109" spans="1:15" ht="45.75" customHeight="1" x14ac:dyDescent="0.25">
      <c r="A109" s="119">
        <f t="shared" si="0"/>
        <v>99</v>
      </c>
      <c r="B109" s="19" t="s">
        <v>614</v>
      </c>
      <c r="C109" s="98">
        <v>118</v>
      </c>
      <c r="D109" s="99" t="s">
        <v>130</v>
      </c>
      <c r="E109" s="99">
        <v>65</v>
      </c>
      <c r="F109" s="97" t="s">
        <v>576</v>
      </c>
      <c r="G109" s="100">
        <v>1</v>
      </c>
      <c r="H109" s="79" t="s">
        <v>605</v>
      </c>
      <c r="I109" s="164">
        <v>0</v>
      </c>
      <c r="J109" s="169" t="s">
        <v>751</v>
      </c>
      <c r="K109" s="168">
        <v>0</v>
      </c>
      <c r="L109" s="170"/>
      <c r="M109" s="165"/>
      <c r="N109" s="80"/>
      <c r="O109" s="80"/>
    </row>
    <row r="110" spans="1:15" ht="45.75" customHeight="1" x14ac:dyDescent="0.25">
      <c r="A110" s="119">
        <f t="shared" si="0"/>
        <v>100</v>
      </c>
      <c r="B110" s="19" t="s">
        <v>615</v>
      </c>
      <c r="C110" s="98">
        <v>118</v>
      </c>
      <c r="D110" s="99" t="s">
        <v>130</v>
      </c>
      <c r="E110" s="99">
        <v>65</v>
      </c>
      <c r="F110" s="97" t="s">
        <v>578</v>
      </c>
      <c r="G110" s="100">
        <v>1</v>
      </c>
      <c r="H110" s="79" t="s">
        <v>605</v>
      </c>
      <c r="I110" s="164">
        <v>0</v>
      </c>
      <c r="J110" s="169" t="s">
        <v>751</v>
      </c>
      <c r="K110" s="168">
        <v>0</v>
      </c>
      <c r="L110" s="170"/>
      <c r="M110" s="165"/>
      <c r="N110" s="80"/>
      <c r="O110" s="80"/>
    </row>
    <row r="111" spans="1:15" ht="45.75" customHeight="1" x14ac:dyDescent="0.25">
      <c r="A111" s="119">
        <f t="shared" si="0"/>
        <v>101</v>
      </c>
      <c r="B111" s="19" t="s">
        <v>616</v>
      </c>
      <c r="C111" s="98">
        <v>118</v>
      </c>
      <c r="D111" s="99" t="s">
        <v>130</v>
      </c>
      <c r="E111" s="99">
        <v>65</v>
      </c>
      <c r="F111" s="97" t="s">
        <v>579</v>
      </c>
      <c r="G111" s="97">
        <v>1</v>
      </c>
      <c r="H111" s="79" t="s">
        <v>608</v>
      </c>
      <c r="I111" s="164">
        <v>0</v>
      </c>
      <c r="J111" s="169" t="s">
        <v>751</v>
      </c>
      <c r="K111" s="168">
        <v>0</v>
      </c>
      <c r="L111" s="170"/>
      <c r="M111" s="165"/>
      <c r="N111" s="80"/>
      <c r="O111" s="80"/>
    </row>
    <row r="112" spans="1:15" ht="45.75" customHeight="1" x14ac:dyDescent="0.25">
      <c r="A112" s="119">
        <f t="shared" si="0"/>
        <v>102</v>
      </c>
      <c r="B112" s="19" t="s">
        <v>617</v>
      </c>
      <c r="C112" s="98">
        <v>118</v>
      </c>
      <c r="D112" s="99" t="s">
        <v>130</v>
      </c>
      <c r="E112" s="99">
        <v>65</v>
      </c>
      <c r="F112" s="97" t="s">
        <v>582</v>
      </c>
      <c r="G112" s="97">
        <v>1</v>
      </c>
      <c r="H112" s="83" t="s">
        <v>586</v>
      </c>
      <c r="I112" s="164">
        <v>0</v>
      </c>
      <c r="J112" s="169" t="s">
        <v>751</v>
      </c>
      <c r="K112" s="168">
        <v>0</v>
      </c>
      <c r="L112" s="170"/>
      <c r="M112" s="165"/>
      <c r="N112" s="80"/>
      <c r="O112" s="80"/>
    </row>
    <row r="113" spans="1:15" ht="45.75" customHeight="1" x14ac:dyDescent="0.25">
      <c r="A113" s="119">
        <f t="shared" si="0"/>
        <v>103</v>
      </c>
      <c r="B113" s="19" t="s">
        <v>618</v>
      </c>
      <c r="C113" s="98">
        <v>118</v>
      </c>
      <c r="D113" s="99" t="s">
        <v>130</v>
      </c>
      <c r="E113" s="99">
        <v>64</v>
      </c>
      <c r="F113" s="104" t="s">
        <v>117</v>
      </c>
      <c r="G113" s="87">
        <v>1</v>
      </c>
      <c r="H113" s="85" t="s">
        <v>589</v>
      </c>
      <c r="I113" s="164">
        <v>0</v>
      </c>
      <c r="J113" s="169" t="s">
        <v>751</v>
      </c>
      <c r="K113" s="168">
        <v>0</v>
      </c>
      <c r="L113" s="172"/>
      <c r="M113" s="166"/>
      <c r="N113" s="86"/>
      <c r="O113" s="80"/>
    </row>
    <row r="114" spans="1:15" ht="45.75" customHeight="1" x14ac:dyDescent="0.25">
      <c r="A114" s="119">
        <f t="shared" si="0"/>
        <v>104</v>
      </c>
      <c r="B114" s="19" t="s">
        <v>619</v>
      </c>
      <c r="C114" s="98">
        <v>118</v>
      </c>
      <c r="D114" s="99" t="s">
        <v>130</v>
      </c>
      <c r="E114" s="99">
        <v>64</v>
      </c>
      <c r="F114" s="106" t="s">
        <v>591</v>
      </c>
      <c r="G114" s="100">
        <v>1</v>
      </c>
      <c r="H114" s="100" t="s">
        <v>575</v>
      </c>
      <c r="I114" s="164">
        <v>0</v>
      </c>
      <c r="J114" s="169" t="s">
        <v>751</v>
      </c>
      <c r="K114" s="168">
        <v>0</v>
      </c>
      <c r="L114" s="173"/>
      <c r="M114" s="167"/>
      <c r="N114" s="80"/>
      <c r="O114" s="80"/>
    </row>
    <row r="115" spans="1:15" ht="45.75" customHeight="1" x14ac:dyDescent="0.25">
      <c r="A115" s="119">
        <f t="shared" si="0"/>
        <v>105</v>
      </c>
      <c r="B115" s="19" t="s">
        <v>620</v>
      </c>
      <c r="C115" s="98">
        <v>118</v>
      </c>
      <c r="D115" s="99" t="s">
        <v>130</v>
      </c>
      <c r="E115" s="99">
        <v>64</v>
      </c>
      <c r="F115" s="104" t="s">
        <v>594</v>
      </c>
      <c r="G115" s="100">
        <v>1</v>
      </c>
      <c r="H115" s="85" t="s">
        <v>597</v>
      </c>
      <c r="I115" s="164">
        <v>0</v>
      </c>
      <c r="J115" s="169" t="s">
        <v>751</v>
      </c>
      <c r="K115" s="168">
        <v>0</v>
      </c>
      <c r="L115" s="172"/>
      <c r="M115" s="166"/>
      <c r="N115" s="86"/>
      <c r="O115" s="80"/>
    </row>
    <row r="116" spans="1:15" ht="45.75" customHeight="1" x14ac:dyDescent="0.25">
      <c r="A116" s="119">
        <f t="shared" si="0"/>
        <v>106</v>
      </c>
      <c r="B116" s="19" t="s">
        <v>621</v>
      </c>
      <c r="C116" s="98">
        <v>118</v>
      </c>
      <c r="D116" s="99" t="s">
        <v>130</v>
      </c>
      <c r="E116" s="99">
        <v>64</v>
      </c>
      <c r="F116" s="104" t="s">
        <v>599</v>
      </c>
      <c r="G116" s="100">
        <v>1</v>
      </c>
      <c r="H116" s="85" t="s">
        <v>597</v>
      </c>
      <c r="I116" s="164">
        <v>0</v>
      </c>
      <c r="J116" s="169" t="s">
        <v>751</v>
      </c>
      <c r="K116" s="168">
        <v>0</v>
      </c>
      <c r="L116" s="172"/>
      <c r="M116" s="166"/>
      <c r="N116" s="86"/>
      <c r="O116" s="80"/>
    </row>
    <row r="117" spans="1:15" ht="45.75" customHeight="1" x14ac:dyDescent="0.25">
      <c r="F117" s="116"/>
      <c r="G117" s="116"/>
    </row>
    <row r="118" spans="1:15" ht="45.75" customHeight="1" x14ac:dyDescent="0.25">
      <c r="F118" s="116"/>
      <c r="G118" s="116"/>
    </row>
    <row r="119" spans="1:15" ht="45.75" customHeight="1" x14ac:dyDescent="0.25">
      <c r="G119" s="116"/>
    </row>
    <row r="120" spans="1:15" x14ac:dyDescent="0.25">
      <c r="G120" s="116"/>
    </row>
    <row r="121" spans="1:15" x14ac:dyDescent="0.25">
      <c r="G121" s="116"/>
    </row>
    <row r="122" spans="1:15" x14ac:dyDescent="0.25">
      <c r="G122" s="116"/>
    </row>
    <row r="123" spans="1:15" x14ac:dyDescent="0.25">
      <c r="G123" s="116"/>
    </row>
    <row r="350996" spans="1:2" x14ac:dyDescent="0.25">
      <c r="A350996" s="42" t="s">
        <v>121</v>
      </c>
      <c r="B350996" s="114" t="s">
        <v>34</v>
      </c>
    </row>
    <row r="350997" spans="1:2" x14ac:dyDescent="0.25">
      <c r="A350997" s="42" t="s">
        <v>122</v>
      </c>
      <c r="B350997" s="114" t="s">
        <v>123</v>
      </c>
    </row>
    <row r="350998" spans="1:2" x14ac:dyDescent="0.25">
      <c r="A350998" s="42" t="s">
        <v>124</v>
      </c>
    </row>
    <row r="350999" spans="1:2" x14ac:dyDescent="0.25">
      <c r="A350999" s="42" t="s">
        <v>125</v>
      </c>
    </row>
    <row r="351000" spans="1:2" x14ac:dyDescent="0.25">
      <c r="A351000" s="42" t="s">
        <v>126</v>
      </c>
    </row>
    <row r="351001" spans="1:2" x14ac:dyDescent="0.25">
      <c r="A351001" s="42" t="s">
        <v>127</v>
      </c>
    </row>
    <row r="351002" spans="1:2" x14ac:dyDescent="0.25">
      <c r="A351002" s="42" t="s">
        <v>128</v>
      </c>
    </row>
    <row r="351003" spans="1:2" x14ac:dyDescent="0.25">
      <c r="A351003" s="42" t="s">
        <v>37</v>
      </c>
    </row>
    <row r="351004" spans="1:2" x14ac:dyDescent="0.25">
      <c r="A351004" s="42" t="s">
        <v>98</v>
      </c>
    </row>
    <row r="351005" spans="1:2" x14ac:dyDescent="0.25">
      <c r="A351005" s="42" t="s">
        <v>129</v>
      </c>
    </row>
    <row r="351006" spans="1:2" x14ac:dyDescent="0.25">
      <c r="A351006" s="42" t="s">
        <v>32</v>
      </c>
    </row>
    <row r="351007" spans="1:2" x14ac:dyDescent="0.25">
      <c r="A351007" s="42" t="s">
        <v>130</v>
      </c>
    </row>
  </sheetData>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formula1>-999999</formula1>
      <formula2>999999</formula2>
    </dataValidation>
    <dataValidation type="date" allowBlank="1" showInputMessage="1" errorTitle="Entrada no válida" error="Por favor escriba una fecha válida (AAAA/MM/DD)" promptTitle="Ingrese una fecha (AAAA/MM/DD)" sqref="M11:O105 N106:O116">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formula1>0</formula1>
      <formula2>20</formula2>
    </dataValidation>
    <dataValidation type="textLength" allowBlank="1" showInputMessage="1" showErrorMessage="1" errorTitle="Entrada no válida" error="Escriba un texto  Maximo 9 Caracteres" promptTitle="Cualquier contenido Maximo 9 Caracteres" sqref="C11:C116">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formula1>$A$350999:$A$351011</formula1>
    </dataValidation>
    <dataValidation type="decimal" allowBlank="1" showInputMessage="1" showErrorMessage="1" errorTitle="Entrada no válida" error="Por favor escriba un número" promptTitle="Escriba un número en esta casilla" sqref="E11:E72 E106:E116">
      <formula1>-9223372036854770000</formula1>
      <formula2>9223372036854770000</formula2>
    </dataValidation>
    <dataValidation type="textLength" allowBlank="1" showInputMessage="1" showErrorMessage="1" error="Escriba un texto " promptTitle="Cualquier contenido" sqref="F88:G88">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formula1>0</formula1>
      <formula2>100</formula2>
    </dataValidation>
    <dataValidation type="textLength" allowBlank="1" showInputMessage="1" showErrorMessage="1" errorTitle="Entrada no válida" error="Escriba un texto  Maximo 500 Caracteres" promptTitle="Cualquier contenido Maximo 500 Caracteres" sqref="H11 H113">
      <formula1>0</formula1>
      <formula2>500</formula2>
    </dataValidation>
    <dataValidation type="list" allowBlank="1" showInputMessage="1" showErrorMessage="1" errorTitle="Entrada no válida" error="Por favor seleccione un elemento de la lista" promptTitle="Seleccione un elemento de la lista" sqref="L102">
      <formula1>$B$350999:$B$351001</formula1>
    </dataValidation>
    <dataValidation type="list" allowBlank="1" showInputMessage="1" showErrorMessage="1" errorTitle="Entrada no válida" error="Por favor seleccione un elemento de la lista" promptTitle="Seleccione un elemento de la lista" sqref="D106:D112">
      <formula1>$A$350906:$A$350918</formula1>
    </dataValidation>
    <dataValidation type="list" allowBlank="1" showInputMessage="1" showErrorMessage="1" errorTitle="Entrada no válida" error="Por favor seleccione un elemento de la lista" promptTitle="Seleccione un elemento de la lista" sqref="D113:D116">
      <formula1>$A$350905:$A$350917</formula1>
    </dataValidation>
    <dataValidation allowBlank="1" showInputMessage="1" showErrorMessage="1" errorTitle="Entrada no válida" error="Escriba un texto  Maximo 20 Caracteres" promptTitle="Cualquier contenido Maximo 20 Caracteres" sqref="F113:F116"/>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PMI</vt:lpstr>
      <vt:lpstr>CB-0402F PM FORMULACION</vt:lpstr>
      <vt:lpstr>CB-0402M PM MODIFICACION</vt:lpstr>
      <vt:lpstr>CB-0402S  PM SEGUIMIENTO</vt:lpstr>
      <vt:lpstr>'CB-0402F PM FORMULACION'!Área_de_impresión</vt:lpstr>
      <vt:lpstr>PMI!Área_de_impresión</vt:lpstr>
      <vt:lpstr>'CB-0402F PM FORMULACION'!Títulos_a_imprimir</vt:lpstr>
      <vt:lpstr>PMI!Títulos_a_imprimir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Viviana Rocio Bejarano Camargo</cp:lastModifiedBy>
  <cp:lastPrinted>2017-08-17T22:06:16Z</cp:lastPrinted>
  <dcterms:created xsi:type="dcterms:W3CDTF">2016-09-04T17:23:54Z</dcterms:created>
  <dcterms:modified xsi:type="dcterms:W3CDTF">2018-03-05T14:52:42Z</dcterms:modified>
</cp:coreProperties>
</file>