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ontrol interno\Plan de Acción Control Interno\Vigencia 2017\Evaluación y Seguimiento\Plan de Mejoramiento\Tercer seguimiento Noviembre de 2017\"/>
    </mc:Choice>
  </mc:AlternateContent>
  <bookViews>
    <workbookView xWindow="0" yWindow="0" windowWidth="21600" windowHeight="9345"/>
  </bookViews>
  <sheets>
    <sheet name="PMI" sheetId="8" r:id="rId1"/>
    <sheet name="CB-0402F PM FORMULACION" sheetId="9" r:id="rId2"/>
    <sheet name="CB-0402M PM MODIFICACION" sheetId="11" r:id="rId3"/>
    <sheet name="CB-0402S  PM SEGUIMIENTO" sheetId="10" r:id="rId4"/>
  </sheets>
  <definedNames>
    <definedName name="_xlnm._FilterDatabase" localSheetId="1" hidden="1">'CB-0402F PM FORMULACION'!$A$10:$IG$109</definedName>
    <definedName name="_xlnm._FilterDatabase" localSheetId="3" hidden="1">'CB-0402S  PM SEGUIMIENTO'!$A$10:$X$109</definedName>
    <definedName name="_xlnm._FilterDatabase" localSheetId="0" hidden="1">PMI!$A$4:$AC$87</definedName>
    <definedName name="_xlnm.Print_Area" localSheetId="1">'CB-0402F PM FORMULACION'!$A$1:$O$109</definedName>
    <definedName name="_xlnm.Print_Area" localSheetId="0">PMI!$A$1:$AC$95</definedName>
    <definedName name="_xlnm.Print_Titles" localSheetId="1">'CB-0402F PM FORMULACION'!$10:$10</definedName>
    <definedName name="_xlnm.Print_Titles" localSheetId="0">PMI!$3:$4</definedName>
  </definedNames>
  <calcPr calcId="152511"/>
</workbook>
</file>

<file path=xl/calcChain.xml><?xml version="1.0" encoding="utf-8"?>
<calcChain xmlns="http://schemas.openxmlformats.org/spreadsheetml/2006/main">
  <c r="A73" i="9" l="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alcChain>
</file>

<file path=xl/comments1.xml><?xml version="1.0" encoding="utf-8"?>
<comments xmlns="http://schemas.openxmlformats.org/spreadsheetml/2006/main">
  <authors>
    <author>JENITH</author>
    <author xml:space="preserve"> </author>
  </authors>
  <commentList>
    <comment ref="U3" authorId="0" shapeId="0">
      <text>
        <r>
          <rPr>
            <b/>
            <sz val="8"/>
            <color indexed="81"/>
            <rFont val="Tahoma"/>
            <family val="2"/>
          </rPr>
          <t>SDHT: Este espacio corresponde al seguimiento realizado por el área de control interno.
Una vez realizado el seguimiento a las acciones y de acuerdo con los avances, la valoración de las evidencias, y los tiempos de ejecución, defina su estado así:
VIGENTE: El periodo de ejecución de la acción aún se encuentra vigente para su cumplimiento.
ATRASADO: El período de ejecución de la acción ha expirado y aún no se ha ejecutado.
EN REVISION: La acción ó acciones propuestas se encuentran en revisión por cualquiera de los intervinientes.
CERRADO: La acción de mejora se ha ejecutado, aún por fuera del tiempo establecido.
PARA CIERRE POR CONTRALORÍA: La acción se cumplió pero está pendiente ser cerrada por la Contraloría en la siguiente vigencia.
CERRADA POR CONTRALORÍA: La acción se ha ejecutado de acuerdo con la verificación de la Contraloría de Bogotá.</t>
        </r>
      </text>
    </comment>
    <comment ref="U4" authorId="1" shapeId="0">
      <text>
        <r>
          <rPr>
            <b/>
            <sz val="8"/>
            <color indexed="81"/>
            <rFont val="Tahoma"/>
            <family val="2"/>
          </rPr>
          <t>SDHT: Indique la fecha de seguimiento a las acciones</t>
        </r>
      </text>
    </comment>
    <comment ref="V4" authorId="1" shapeId="0">
      <text>
        <r>
          <rPr>
            <b/>
            <sz val="8"/>
            <color indexed="81"/>
            <rFont val="Tahoma"/>
            <family val="2"/>
          </rPr>
          <t>SDHT: Registre el número del acta, ficha técnica u otro mecanismo en el cual se registró el seguimiento.</t>
        </r>
      </text>
    </comment>
    <comment ref="Z4" authorId="1" shapeId="0">
      <text>
        <r>
          <rPr>
            <b/>
            <sz val="8"/>
            <color indexed="81"/>
            <rFont val="Tahoma"/>
            <family val="2"/>
          </rPr>
          <t>SDHT: De acuerdo con la valoración de las evidencias, avances y el indicador planteado, registre cuantitativamente el logro.</t>
        </r>
      </text>
    </comment>
    <comment ref="AA4" authorId="1" shapeId="0">
      <text>
        <r>
          <rPr>
            <b/>
            <sz val="8"/>
            <color indexed="81"/>
            <rFont val="Tahoma"/>
            <family val="2"/>
          </rPr>
          <t>SDHT: Seleccione el estado de avance en el que queda la acción</t>
        </r>
      </text>
    </comment>
    <comment ref="AB4" authorId="1" shapeId="0">
      <text>
        <r>
          <rPr>
            <b/>
            <sz val="8"/>
            <color indexed="81"/>
            <rFont val="Tahoma"/>
            <family val="2"/>
          </rPr>
          <t>SDHT: Al finalizar cada vigencia analice si la acción fue efectiva y subsanó las causas del hallazgo no conforme, situación, observación u oportunidad de mejora definida en el informe fuente. Utilice la herramienta de evaluación de la efectividad.</t>
        </r>
      </text>
    </comment>
  </commentList>
</comments>
</file>

<file path=xl/comments2.xml><?xml version="1.0" encoding="utf-8"?>
<comments xmlns="http://schemas.openxmlformats.org/spreadsheetml/2006/main">
  <authors>
    <author>Jhon Henry Picon Rodriguez</author>
  </authors>
  <commentList>
    <comment ref="S53" authorId="0" shapeId="0">
      <text>
        <r>
          <rPr>
            <b/>
            <sz val="9"/>
            <color indexed="81"/>
            <rFont val="Tahoma"/>
            <family val="2"/>
          </rPr>
          <t>Jhon Henry Picon Rodríguez:</t>
        </r>
        <r>
          <rPr>
            <sz val="9"/>
            <color indexed="81"/>
            <rFont val="Tahoma"/>
            <family val="2"/>
          </rPr>
          <t xml:space="preserve">
Solicitar Modificación, ya existen conciliaciones. 2-2017-96824</t>
        </r>
      </text>
    </comment>
  </commentList>
</comments>
</file>

<file path=xl/sharedStrings.xml><?xml version="1.0" encoding="utf-8"?>
<sst xmlns="http://schemas.openxmlformats.org/spreadsheetml/2006/main" count="3258" uniqueCount="1499">
  <si>
    <t>SECRETARÍA DISTRITAL DEL HÁBITAT</t>
  </si>
  <si>
    <t xml:space="preserve">PLAN DE MEJORAMIENTO INSTITUCIONAL </t>
  </si>
  <si>
    <t xml:space="preserve">ORIGEN O FUENTE </t>
  </si>
  <si>
    <t>DESCRIPCIÓN DEL HALLAZGO / O NO CONFORMIDAD</t>
  </si>
  <si>
    <t>FECHA DEL HALLAZGO</t>
  </si>
  <si>
    <t>ÁREA RESPONSABLE</t>
  </si>
  <si>
    <t>PROCESO</t>
  </si>
  <si>
    <t>CAUSAS</t>
  </si>
  <si>
    <t>IMPACTO</t>
  </si>
  <si>
    <t>ACCIÓN PROPUESTA</t>
  </si>
  <si>
    <t>TIPO ACCIÓN</t>
  </si>
  <si>
    <t>RESPONSABLE</t>
  </si>
  <si>
    <t>META</t>
  </si>
  <si>
    <t xml:space="preserve">INDICADOR </t>
  </si>
  <si>
    <t>RECURSOS ADICIONALES A LOS DISPONIBLES</t>
  </si>
  <si>
    <t>PERIODO DE CUMPLIMIENTO</t>
  </si>
  <si>
    <t>SEGUIMIENTO</t>
  </si>
  <si>
    <t>EVALUACION DE LA EFECTIVIDAD</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</si>
  <si>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</si>
  <si>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</si>
  <si>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</si>
  <si>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</si>
  <si>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</si>
  <si>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</si>
  <si>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</si>
  <si>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</si>
  <si>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</si>
  <si>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</si>
  <si>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</si>
  <si>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</si>
  <si>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</si>
  <si>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</si>
  <si>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EFECTIVIDAD DE LA ACCIÓN DE MEJORA</t>
  </si>
  <si>
    <t>Auditorias Internas Integrales</t>
  </si>
  <si>
    <t>Subdirección Administrativa</t>
  </si>
  <si>
    <t>Gestión de Bienes, Servicios e Infraestructura</t>
  </si>
  <si>
    <t>Correctiva</t>
  </si>
  <si>
    <t xml:space="preserve">Subdirección Administrativa </t>
  </si>
  <si>
    <t>N/A</t>
  </si>
  <si>
    <t>1. SIN PLAN DE MEJORAMIENTO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</si>
  <si>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</si>
  <si>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xml:space="preserve">NA </t>
  </si>
  <si>
    <t>Gestión de Talento Humano</t>
  </si>
  <si>
    <t>Mejora</t>
  </si>
  <si>
    <t>N.A</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</si>
  <si>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</si>
  <si>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</si>
  <si>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 Directora de Gestión Corporativa y CID</t>
  </si>
  <si>
    <t xml:space="preserve">1.  Un documento 
2. Protocolo formalizado </t>
  </si>
  <si>
    <t>Preventiva</t>
  </si>
  <si>
    <t>Gestión Documental</t>
  </si>
  <si>
    <t xml:space="preserve">Gestión Documental </t>
  </si>
  <si>
    <t>Otros Seguimientos</t>
  </si>
  <si>
    <t>NA</t>
  </si>
  <si>
    <t>Gestión Tecnológica</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</si>
  <si>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</si>
  <si>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Dirección de Gestión Corporativa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</si>
  <si>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</si>
  <si>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</si>
  <si>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</si>
  <si>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</si>
  <si>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</si>
  <si>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</si>
  <si>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</si>
  <si>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</si>
  <si>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</si>
  <si>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</si>
  <si>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</si>
  <si>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</si>
  <si>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</si>
  <si>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</si>
  <si>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</si>
  <si>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</si>
  <si>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</si>
  <si>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</si>
  <si>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</si>
  <si>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</si>
  <si>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Subdirección de Programas y Proyectos</t>
  </si>
  <si>
    <t>Administración del SIG</t>
  </si>
  <si>
    <t>Visitas Administrativas</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</si>
  <si>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</si>
  <si>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</si>
  <si>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</si>
  <si>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</si>
  <si>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</si>
  <si>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</si>
  <si>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</si>
  <si>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</si>
  <si>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</si>
  <si>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</si>
  <si>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</si>
  <si>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</si>
  <si>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</si>
  <si>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</si>
  <si>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t>Falta de contratación para suplir este bien en la entidad.</t>
  </si>
  <si>
    <t>Aumento en el consumo del recurso agua.</t>
  </si>
  <si>
    <t>Adquisición de ahorradores faltantes.</t>
  </si>
  <si>
    <t>Adquisición dispositivos ahorradores de agua.</t>
  </si>
  <si>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</si>
  <si>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</si>
  <si>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</si>
  <si>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</si>
  <si>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</si>
  <si>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</si>
  <si>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</si>
  <si>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</si>
  <si>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</si>
  <si>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</si>
  <si>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</si>
  <si>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</si>
  <si>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</si>
  <si>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</si>
  <si>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</si>
  <si>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</si>
  <si>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t>Pronunciamiento Organismos de Control</t>
  </si>
  <si>
    <t>Subdirección Administrativa y Financiera</t>
  </si>
  <si>
    <t xml:space="preserve">Crear la Subdirección de Gestión Documental </t>
  </si>
  <si>
    <t xml:space="preserve">Subdirección de Gestión Documental en la Entidad creada e implementada. </t>
  </si>
  <si>
    <t>En el comité interno de archivo no participa ningún profesional archivístico que obre como asesor de este órgano de control de la Gestión Documental .
Plan de mejoramiento remitido a Control Interno con radicado 3-2016-48843</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</si>
  <si>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</si>
  <si>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</si>
  <si>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</si>
  <si>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</si>
  <si>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</si>
  <si>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</si>
  <si>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y publicar las PGD.</t>
  </si>
  <si>
    <t xml:space="preserve">1 Programa de Gestión Documental actualizado y publicado </t>
  </si>
  <si>
    <t>Sin determinar</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</si>
  <si>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</si>
  <si>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</si>
  <si>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</si>
  <si>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</si>
  <si>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no cuenta con un documento que consigne la Política de Gestión Documental.</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</si>
  <si>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</si>
  <si>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</si>
  <si>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</si>
  <si>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</si>
  <si>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Actualizar los procedimientos de Gestión Documental una vez se surtan las modificaciones en las actividades que actualmente se ejecutan. </t>
  </si>
  <si>
    <t xml:space="preserve">Actualizar todos los procedimientos de Gestión Documental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</si>
  <si>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</si>
  <si>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</si>
  <si>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</si>
  <si>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</si>
  <si>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Elaborar y actualizar los inventarios documentales.</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</si>
  <si>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</si>
  <si>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</si>
  <si>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</si>
  <si>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</si>
  <si>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</si>
  <si>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</si>
  <si>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</si>
  <si>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</si>
  <si>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</si>
  <si>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</si>
  <si>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Acciones implementadas / Acciones requeridas</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</si>
  <si>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</si>
  <si>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</si>
  <si>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</si>
  <si>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</si>
  <si>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Aplicar la totalidad de las TRD </t>
  </si>
  <si>
    <t>TRD aplicadas / TRD existentes</t>
  </si>
  <si>
    <t>Elaborar y aplicar las TVD</t>
  </si>
  <si>
    <t>Tablas TVD elaboradas y aplicadas</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</si>
  <si>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</si>
  <si>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</si>
  <si>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</si>
  <si>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</si>
  <si>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</si>
  <si>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 xml:space="preserve">NR </t>
  </si>
  <si>
    <t>FIRMA:</t>
  </si>
  <si>
    <t>RESPONSABLE DE PROCESO:</t>
  </si>
  <si>
    <t>FECHA:</t>
  </si>
  <si>
    <t>Subsecretaría de Planeación y Política</t>
  </si>
  <si>
    <t>100% caracterizaciones de proceso actualizadas</t>
  </si>
  <si>
    <t>No aplica</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</si>
  <si>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</si>
  <si>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</si>
  <si>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Dirección de Gestión Corporativa y CID</t>
  </si>
  <si>
    <t>Gestión de bienes, servicios e infraestructura</t>
  </si>
  <si>
    <t>Subsecretaría de Gestión Corporativa y CID</t>
  </si>
  <si>
    <t>Formato Ficha técnica de vehículos estandarizado e implementado</t>
  </si>
  <si>
    <t>Subdirección de Información Sectorial</t>
  </si>
  <si>
    <t>Producción de Información Sectorial</t>
  </si>
  <si>
    <t>Procedimiento PG04-PR04 Producción información sectorial, versión 3, implementado y verificado</t>
  </si>
  <si>
    <t>Gestión financiera</t>
  </si>
  <si>
    <t xml:space="preserve">Procedimiento PS04-PR03 Pagos y formato PS04-FO97 Recepción y trámite de cuentas, actualizado e implementado    </t>
  </si>
  <si>
    <t>Los auditados no relacionan la política de calidad con los procesos, incumpliendo el numeral 5.3 (e) de las normas ISO 9001:2008 y NTC GP 1000:2009.</t>
  </si>
  <si>
    <t>Plan Institucional de Capacitación, actualizado, implementado y verificado</t>
  </si>
  <si>
    <t>No se evidenció registro de revisión o mantenimiento a la red contra incendios,  no se ha realizado recarga a los extintores desde el mes de marzo de 2016, incumpliendo el numeral 6.3 de las normas  ISO 9001:2008 y NTC GP 1000:2009.</t>
  </si>
  <si>
    <t>Procedimiento PS01-PR11 Brigada y plan de emergencia,  y formato PS01- FO481  Inspección de extintores, implementado</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</si>
  <si>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</si>
  <si>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</si>
  <si>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</si>
  <si>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</si>
  <si>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</si>
  <si>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</si>
  <si>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Gestión de servicio al ciudadano</t>
  </si>
  <si>
    <t>PG02-PR18 Comunicación digital, implementado y verificado</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</si>
  <si>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</si>
  <si>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</si>
  <si>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</si>
  <si>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Subsecretaría de Gestión Financiera</t>
  </si>
  <si>
    <t>Instrumentos de financiación para el acceso a la vivienda</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</si>
  <si>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</si>
  <si>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Formulación de lineamientos e instrumentos de vivienda y hábitat</t>
  </si>
  <si>
    <t xml:space="preserve"> PM07-PR01 Diseño de lineamientos e instrumentos de política de vivienda y hábitat, implementado y verificado</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</si>
  <si>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</si>
  <si>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PG02-PR19 Comunicación comunitaria, implementado y verificado</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</si>
  <si>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</si>
  <si>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Subsecretaría de Coordinación Operativa</t>
  </si>
  <si>
    <t>Gestión territorial del hábitat</t>
  </si>
  <si>
    <t>Subdirección de Barrios</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</si>
  <si>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</si>
  <si>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PG06-PT14 Protocolo de atención y servicio al ciudadano, actualizado, implementado y verificado</t>
  </si>
  <si>
    <t>No se evidenció los registros de verificación de los 2 Dataloger.
Lo anterior incumple el Numeral 7.6 de la Norma ISO 9001:2008 y GP1000:2009.</t>
  </si>
  <si>
    <t>Gestión documental</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</si>
  <si>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</si>
  <si>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</si>
  <si>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PG03-PR04 Identificación y evaluación periódica de lo legal, implementado y verificado</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</si>
  <si>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</si>
  <si>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</si>
  <si>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</si>
  <si>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Gestión de soluciones habitacionales</t>
  </si>
  <si>
    <t>Oficina Asesora de Control Interno</t>
  </si>
  <si>
    <t xml:space="preserve"> PE01-PR03 Producto no conforme, implementado y verificado</t>
  </si>
  <si>
    <t>Auditoría externa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</si>
  <si>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</si>
  <si>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</si>
  <si>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Asesor de Control Interno  Subsecretaría de Planeación y Política</t>
  </si>
  <si>
    <t xml:space="preserve">1. 01/03/2017     
2. 01/03/2017              3. 16/08/2017     
4. 01/03/2017      </t>
  </si>
  <si>
    <t xml:space="preserve">1. 30/11/2017             2. 25/08/2017        
3. 30/11/2017             4. 30/04/2017       </t>
  </si>
  <si>
    <t>3. VIGENTE</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</si>
  <si>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</si>
  <si>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</si>
  <si>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Subdirección de Información Sectorial                                             Subdirección de Programas y Proyectos</t>
  </si>
  <si>
    <t xml:space="preserve">1. 01/03/2017     2. 01/03/2017              3. 16/06/2017     </t>
  </si>
  <si>
    <t xml:space="preserve">1. 30/11/2017             2. 15/06/2017        3. 01/09/2017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</si>
  <si>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</si>
  <si>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</si>
  <si>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</si>
  <si>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Subsecretaría de Planeación y Política                                        Subdirección Administrativa</t>
  </si>
  <si>
    <t xml:space="preserve">1. 01/03/2017     2. 01/03/2017              3. 01/03/2017                         </t>
  </si>
  <si>
    <t>1. 30/11/2017             2. 30/06/2017        3. 30/06/2017</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</si>
  <si>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</si>
  <si>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</si>
  <si>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</si>
  <si>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01/03/2017     2. 01/03/2017              3. 01/09/2017                                        </t>
  </si>
  <si>
    <t xml:space="preserve">1. 30/11/2017             2. 31/08/2017        3. 28/02/2018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</si>
  <si>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</si>
  <si>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</si>
  <si>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</si>
  <si>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01/03/2017     2. 30/04/2017              3. 30/04/2017                                          </t>
  </si>
  <si>
    <t xml:space="preserve">1. 30/11/2017             2. 30/09/2017        3. 30/11/2017            </t>
  </si>
  <si>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</si>
  <si>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</si>
  <si>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</si>
  <si>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</si>
  <si>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</si>
  <si>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</si>
  <si>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</si>
  <si>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</si>
  <si>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</si>
  <si>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</si>
  <si>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</si>
  <si>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</si>
  <si>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</si>
  <si>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</si>
  <si>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</si>
  <si>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</si>
  <si>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</si>
  <si>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</si>
  <si>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</si>
  <si>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</si>
  <si>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</si>
  <si>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</si>
  <si>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</si>
  <si>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</si>
  <si>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</si>
  <si>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2016 2016</t>
  </si>
  <si>
    <t>2.1.1.1</t>
  </si>
  <si>
    <t xml:space="preserve">0  </t>
  </si>
  <si>
    <t>FILA_2</t>
  </si>
  <si>
    <t>FILA_3</t>
  </si>
  <si>
    <t>2013 2013</t>
  </si>
  <si>
    <t>2.1.1.10</t>
  </si>
  <si>
    <t>FILA_4</t>
  </si>
  <si>
    <t>2.1.1.11</t>
  </si>
  <si>
    <t>FILA_5</t>
  </si>
  <si>
    <t>FILA_6</t>
  </si>
  <si>
    <t>FILA_7</t>
  </si>
  <si>
    <t>FILA_8</t>
  </si>
  <si>
    <t>2.1.1.5</t>
  </si>
  <si>
    <t>FILA_9</t>
  </si>
  <si>
    <t>FILA_10</t>
  </si>
  <si>
    <t>2.1.1.9</t>
  </si>
  <si>
    <t>FILA_11</t>
  </si>
  <si>
    <t>FILA_12</t>
  </si>
  <si>
    <t>FILA_13</t>
  </si>
  <si>
    <t>2.1.3.1</t>
  </si>
  <si>
    <t>FILA_14</t>
  </si>
  <si>
    <t>2.1.3.10</t>
  </si>
  <si>
    <t>FILA_15</t>
  </si>
  <si>
    <t>FILA_16</t>
  </si>
  <si>
    <t>2.1.3.12</t>
  </si>
  <si>
    <t>FILA_17</t>
  </si>
  <si>
    <t>FILA_18</t>
  </si>
  <si>
    <t>2.1.3.13</t>
  </si>
  <si>
    <t>FILA_19</t>
  </si>
  <si>
    <t>FILA_20</t>
  </si>
  <si>
    <t>FILA_21</t>
  </si>
  <si>
    <t>2.1.3.14</t>
  </si>
  <si>
    <t>FILA_22</t>
  </si>
  <si>
    <t>FILA_23</t>
  </si>
  <si>
    <t>2.1.3.2</t>
  </si>
  <si>
    <t>FILA_24</t>
  </si>
  <si>
    <t>2.1.3.3</t>
  </si>
  <si>
    <t>FILA_25</t>
  </si>
  <si>
    <t>2.1.3.4</t>
  </si>
  <si>
    <t>FILA_26</t>
  </si>
  <si>
    <t>2.1.3.5</t>
  </si>
  <si>
    <t>FILA_27</t>
  </si>
  <si>
    <t>2.1.3.6</t>
  </si>
  <si>
    <t>FILA_28</t>
  </si>
  <si>
    <t>FILA_29</t>
  </si>
  <si>
    <t>FILA_30</t>
  </si>
  <si>
    <t>FILA_31</t>
  </si>
  <si>
    <t>FILA_32</t>
  </si>
  <si>
    <t>2.1.3.8</t>
  </si>
  <si>
    <t>FILA_33</t>
  </si>
  <si>
    <t>2.1.3.9</t>
  </si>
  <si>
    <t>FILA_34</t>
  </si>
  <si>
    <t>FILA_35</t>
  </si>
  <si>
    <t>2.1.4.8.2.1</t>
  </si>
  <si>
    <t>FILA_36</t>
  </si>
  <si>
    <t>2.1.4.8.3.1</t>
  </si>
  <si>
    <t>FILA_37</t>
  </si>
  <si>
    <t>2.1.4.9.1</t>
  </si>
  <si>
    <t>FILA_38</t>
  </si>
  <si>
    <t>2.2.1.1</t>
  </si>
  <si>
    <t>FILA_44</t>
  </si>
  <si>
    <t>2.2.1.2</t>
  </si>
  <si>
    <t>FILA_45</t>
  </si>
  <si>
    <t>2.2.1.3</t>
  </si>
  <si>
    <t>FILA_46</t>
  </si>
  <si>
    <t>2014 2014</t>
  </si>
  <si>
    <t>FILA_47</t>
  </si>
  <si>
    <t>2.2.1.4</t>
  </si>
  <si>
    <t>FILA_48</t>
  </si>
  <si>
    <t>FILA_50</t>
  </si>
  <si>
    <t>FILA_59</t>
  </si>
  <si>
    <t>FILA_60</t>
  </si>
  <si>
    <t>FILA_61</t>
  </si>
  <si>
    <t>2.3.1.1.1.1</t>
  </si>
  <si>
    <t>2.3.1.2.1</t>
  </si>
  <si>
    <t>2.3.1.2.2</t>
  </si>
  <si>
    <t>2.3.1.3.2</t>
  </si>
  <si>
    <t>2.3.1.3.3</t>
  </si>
  <si>
    <t>2.3.1.3.4</t>
  </si>
  <si>
    <t>2.3.1.3.5</t>
  </si>
  <si>
    <t>2.3.1.4.1</t>
  </si>
  <si>
    <t>2.3.1.5.1</t>
  </si>
  <si>
    <t>2.3.1.6.1</t>
  </si>
  <si>
    <t>3.3.1</t>
  </si>
  <si>
    <t>3.3.2.1</t>
  </si>
  <si>
    <t>3.3.3.1.1</t>
  </si>
  <si>
    <t>3.3.3.2.2</t>
  </si>
  <si>
    <t>3.3.4.3</t>
  </si>
  <si>
    <t>2006 2006</t>
  </si>
  <si>
    <t>2007 2007</t>
  </si>
  <si>
    <t>1 Cierre por vencimiento de términos</t>
  </si>
  <si>
    <t>2008 2008</t>
  </si>
  <si>
    <t>2009 2009</t>
  </si>
  <si>
    <t>2010 2010</t>
  </si>
  <si>
    <t>2011 2011</t>
  </si>
  <si>
    <t>2012 2012</t>
  </si>
  <si>
    <t>2015 2015</t>
  </si>
  <si>
    <t>2017 2017</t>
  </si>
  <si>
    <t># fila</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</si>
  <si>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</si>
  <si>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Un (1) documento del Sistema de Gestión de la Seguridad y Salud en el Trabajo.
* Un (1) protocolo para adelantar las investigación de incidentes y accidentes de trabajo, socializarlo e incorporarlo en el SIG</t>
  </si>
  <si>
    <t>8. CERRADO</t>
  </si>
  <si>
    <t xml:space="preserve">Investigaciones, sanciones.
Materialización de riesgos de pérdida, destrucción o alteración de documentos. 
Pérdida de control de gestión.
</t>
  </si>
  <si>
    <t>La Secretaría Distrital del Hábitat no tiene una dependencia encargada de la Gestión Documental tal como se exige en el Decreto 514, artículo 5,6 y 7.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</si>
  <si>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</si>
  <si>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</si>
  <si>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</si>
  <si>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</si>
  <si>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</si>
  <si>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La entidad presenta en el  SIG- Mapa Interactivo- Proceso de Gestión Documental - con el Indicador</t>
  </si>
  <si>
    <t>Inventarios documentales desactualizados e incompletos; incumplimiento del Acuerdo 042 de 2002.Plan de mejoramiento remitido a Control Interno con radicado 3-2016-48843</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</si>
  <si>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</si>
  <si>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</si>
  <si>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</si>
  <si>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</si>
  <si>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Documento de pagina WEB - Tramites y Servicios</t>
  </si>
  <si>
    <t>Incumplimiento de lo establecido en la Ley 527 de 1999 en lo relacionado con el mensaje de datos electrónicos. Plan de mejoramiento remitido a Control Interno con radicado 3-2016-48843</t>
  </si>
  <si>
    <t xml:space="preserve">1 Radicado de documento electrónico implementado </t>
  </si>
  <si>
    <t>No se está usando la hoja de control documental establecida en el acuerdo 002 de 2014, artículo12. Plan de mejoramiento remitido a Control Interno con radicado 3-2016-48843</t>
  </si>
  <si>
    <t>La entidad aporto el documento registrado en el SIG: PS03-FO379: Hoja de control de ingreso de documentos-29/04/2016- V2</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</si>
  <si>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la entidad debe incluir dentro de la Política Ambiental la prevención de la contaminación. </t>
    </r>
  </si>
  <si>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</si>
  <si>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4"/>
        <color theme="1"/>
        <rFont val="Times New Roman"/>
        <family val="1"/>
      </rPr>
      <t>Visita Administrativa de la Secretaría Distrital de Ambiente</t>
    </r>
    <r>
      <rPr>
        <sz val="14"/>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</si>
  <si>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4"/>
        <color theme="1"/>
        <rFont val="Times New Roman"/>
        <family val="1"/>
      </rPr>
      <t xml:space="preserve">Dispositivos ahorradores adquiridos </t>
    </r>
    <r>
      <rPr>
        <sz val="14"/>
        <color theme="1"/>
        <rFont val="Times New Roman"/>
        <family val="1"/>
      </rPr>
      <t>Dispositivos ahorradores faltantes</t>
    </r>
  </si>
  <si>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</si>
  <si>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4"/>
        <color theme="1"/>
        <rFont val="Times New Roman"/>
        <family val="1"/>
      </rPr>
      <t xml:space="preserve">Actividades realizadas
</t>
    </r>
    <r>
      <rPr>
        <sz val="14"/>
        <color theme="1"/>
        <rFont val="Times New Roman"/>
        <family val="1"/>
      </rPr>
      <t>Actividades programadas</t>
    </r>
  </si>
  <si>
    <r>
      <rPr>
        <b/>
        <sz val="14"/>
        <color theme="1"/>
        <rFont val="Times New Roman"/>
        <family val="1"/>
      </rPr>
      <t>Visita Administrativa de la Secretaría Distrital de Ambiente</t>
    </r>
    <r>
      <rPr>
        <sz val="14"/>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</si>
  <si>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4"/>
        <color theme="1"/>
        <rFont val="Times New Roman"/>
        <family val="1"/>
      </rPr>
      <t xml:space="preserve">Certificados de aprovechamiento de aceites usados entregado a la SDHT </t>
    </r>
    <r>
      <rPr>
        <sz val="14"/>
        <color theme="1"/>
        <rFont val="Times New Roman"/>
        <family val="1"/>
      </rPr>
      <t xml:space="preserve"> Certificados de aprovechamiento de aceites usados solicitado</t>
    </r>
  </si>
  <si>
    <r>
      <rPr>
        <b/>
        <sz val="14"/>
        <color theme="1"/>
        <rFont val="Times New Roman"/>
        <family val="1"/>
      </rPr>
      <t>Visita Administrativa de la Secretaría Distrital de Ambiente</t>
    </r>
    <r>
      <rPr>
        <sz val="14"/>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</si>
  <si>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AE 1</t>
  </si>
  <si>
    <t>AE 2</t>
  </si>
  <si>
    <t>AE 3</t>
  </si>
  <si>
    <t>AE 4</t>
  </si>
  <si>
    <t>AE 5</t>
  </si>
  <si>
    <t>Evaluación Asesoría y Mejoramiento</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</si>
  <si>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</si>
  <si>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</si>
  <si>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</si>
  <si>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</si>
  <si>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</si>
  <si>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</si>
  <si>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</si>
  <si>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</si>
  <si>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Actualizar el mapa de riesgos del proceso de Evaluación, Asesoría y Mejoramiento de conformidad con los lineamientos y guías establecidas.</t>
  </si>
  <si>
    <t>1 mapa de riesgos actualizado</t>
  </si>
  <si>
    <t>31/09/2017</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</si>
  <si>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</si>
  <si>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</si>
  <si>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</si>
  <si>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</si>
  <si>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</si>
  <si>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</si>
  <si>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</si>
  <si>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</si>
  <si>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</si>
  <si>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</si>
  <si>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</si>
  <si>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Documentar dentro del Plan de Mejoramiento del proceso de Evaluación, Asesoría y Mejoramiento todas las soluciones frente a los retrasos en el cumplimiento de las metas</t>
  </si>
  <si>
    <t>Plan de mejoramiento actualizado / Soluciones a los retrasos registradas en SIPI</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</si>
  <si>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</si>
  <si>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</si>
  <si>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</si>
  <si>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</si>
  <si>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</si>
  <si>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t>Actualizar el normograma del proceso de Evaluación, Asesoría y Mejoramiento</t>
  </si>
  <si>
    <t>Normograma actualizado / Normograma anterior</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</si>
  <si>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</si>
  <si>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</si>
  <si>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</si>
  <si>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</si>
  <si>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</si>
  <si>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</si>
  <si>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</si>
  <si>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</si>
  <si>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Programa Anual de Auditorias ajustado.</t>
  </si>
  <si>
    <t>Solicitar la convocatoria del Comité Directivo, Comité SIG o quien haga sus veces para someter a aprobación los ajustes al Programa Anual de Auditorias</t>
  </si>
  <si>
    <t xml:space="preserve">
Programa Anual de Auditorias aprobado.
</t>
  </si>
  <si>
    <t xml:space="preserve">
Implementar un mecanismo que permita llevar el control al  seguimiento y cierre eficaz de las acciones correctivas y preventivas para  garantizar el cierre dentro de los tiempos establecidos.
</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</si>
  <si>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</si>
  <si>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</si>
  <si>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</si>
  <si>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</si>
  <si>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t>Incorporar alertas oportunas dentro de las intervenciones y seguimientos realizados al Plan de mejoramiento</t>
  </si>
  <si>
    <t>100% de alertas antes de la fecha de vencimiento</t>
  </si>
  <si>
    <t>Cursar comunicación a la Subsecretaría de Planeación y Política reiterando el establecimiento del módulo del Plan de Mejoramiento en SIPI</t>
  </si>
  <si>
    <t>Comunicación radicada</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</si>
  <si>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</si>
  <si>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</si>
  <si>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</si>
  <si>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</si>
  <si>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</si>
  <si>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t xml:space="preserve">
Incluir una herramienta de registro, control seguimiento y evaluación del Producto No Conforme
</t>
  </si>
  <si>
    <t>Herramienta documentada en mapa interactivo</t>
  </si>
  <si>
    <t>Crear un campo en el formato de análisis de causa PE01- FO385 V2 para identificar cuando  es una acción correctiva o  preventiva.</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</si>
  <si>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</si>
  <si>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</si>
  <si>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</si>
  <si>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</si>
  <si>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Autocontrol y Autoevaluación</t>
  </si>
  <si>
    <t>70 PLAN DE MEJORAMIENTO - FORMULACIÓN</t>
  </si>
  <si>
    <t>CB-0402F: PLAN DE MEJORAMIENTO - FORMULACIÓN</t>
  </si>
  <si>
    <t>Mensual</t>
  </si>
  <si>
    <t>0 FORMULACIÓN</t>
  </si>
  <si>
    <t>CAUSA DEL HALLAZGO</t>
  </si>
  <si>
    <t>CÓDIGO ACCIÓN</t>
  </si>
  <si>
    <t>DESCRIPCIÓN ACCION</t>
  </si>
  <si>
    <t>NOMBRE DEL INDICADOR</t>
  </si>
  <si>
    <t>FORMULA DEL INDICADOR</t>
  </si>
  <si>
    <t>AREA RESPONSABLE</t>
  </si>
  <si>
    <t>FECHA DE INICIO</t>
  </si>
  <si>
    <t>FECHA DE TERMINACIÓN</t>
  </si>
  <si>
    <t>Falta de seguimiento al cumplimiento de las obligaciones legales de publicación</t>
  </si>
  <si>
    <t>Documentos</t>
  </si>
  <si>
    <t>Tramitar los procesos contractuales a través del SECOP II</t>
  </si>
  <si>
    <t>Procesos adelantados en Secop II</t>
  </si>
  <si>
    <t>Procesos adelantados en Secop II/Total de Procesos adelantados</t>
  </si>
  <si>
    <t>Subdirección Administrativa y Supervisores</t>
  </si>
  <si>
    <t>Indebida aplicación de reglas de subsanación y rechazo de algunos proponentes en los procesos de selección</t>
  </si>
  <si>
    <t>Eliminar en los pliegos de condiciones la causal relacionada con "la acreditación de circunstancias ocurridas con posterioridad al cierre del proceso de selección".</t>
  </si>
  <si>
    <t>Pliegos de condiciones ajustados</t>
  </si>
  <si>
    <t>No. de pliegos de condiciones ajustado/Total de Pliegos</t>
  </si>
  <si>
    <t>Debilidades en la organización de los documentos que hacen parte de los expedientes contractuales</t>
  </si>
  <si>
    <t>Creación e implementación de instructivo para fortalecer la organización de expedientes contractuales.</t>
  </si>
  <si>
    <t>Documento de Instructivo</t>
  </si>
  <si>
    <t>Instructivo elaborado e implementado</t>
  </si>
  <si>
    <t>El ente de control no consideró suficiente el análisis de mercado efectuado para el proceso de contratación de la SDHT así como tampoco tuvo en cuenta los argumentos expresados en la respuesta al informe preliminar.</t>
  </si>
  <si>
    <t>Continuar  realizando el análisis de sector de los contratos conforme a lo establecido con la ley 1150 de 2007 , en los articulo 2.2.1.1.1.6.1 y 2.2.1.2.1.4.11 arrendamiento de bienes inmuebles del Decreto Reglamentario No. 1082 de 2015 y los lineamiento que al respecto emita la Agencia Nacional de Contratación" Colombia Compra Eficiente".</t>
  </si>
  <si>
    <t>Documento</t>
  </si>
  <si>
    <t>Análisis de sector realizados</t>
  </si>
  <si>
    <t>El ente de control no consideró suficiente el estudio de sector efectuado para el proceso de contratación de la SDHT así como tampoco tuvo en cuenta los argumentos expresados en la respuesta al informe preliminar.</t>
  </si>
  <si>
    <t>Contratar personal exclusivamente para elaborar los estudios de sector en la entidad.</t>
  </si>
  <si>
    <t>Contrato</t>
  </si>
  <si>
    <t>Personal contratado</t>
  </si>
  <si>
    <t>Debilidades en los controles ejercidos al plan de adquisiciones</t>
  </si>
  <si>
    <t>Realizar seguimiento trimestral al plan de adquisiciones de la entidad desde cada una de las áreas.</t>
  </si>
  <si>
    <t>Informe</t>
  </si>
  <si>
    <t>Reportes trimestrales de seguimiento</t>
  </si>
  <si>
    <t>Subdirección Financiera - Apoyan todas las áreas.</t>
  </si>
  <si>
    <t>No se definió una apropiación de recursos para el pago de arriendo por parte de las entidades diferentes a Hábitat que ocupaban el edificio sede.</t>
  </si>
  <si>
    <t>Rubro presupuestal</t>
  </si>
  <si>
    <t xml:space="preserve">Recursos asignado en Presupuesto </t>
  </si>
  <si>
    <t>El ente de control no consideró suficiente la justificación de la adición y prorroga No 02  para el proceso de contratación de la SDHT, así como tampoco tuvo en cuenta los argumentos expresados en la respuesta al informe preliminar.</t>
  </si>
  <si>
    <t>Debilidades en la verificación de soportes  requeridos para adelantar el proceso contractual.</t>
  </si>
  <si>
    <t xml:space="preserve">En los casos a los que haya lugar a  equivalencias se señalará en los estudios previos de acuerdo con la tabla de honorarios. </t>
  </si>
  <si>
    <t>Estudios previos con experiencia acreditada.</t>
  </si>
  <si>
    <t>Justificación insuficiente para soportar la modificación contractual</t>
  </si>
  <si>
    <t>2.1.3.16</t>
  </si>
  <si>
    <t>2.1.3.17</t>
  </si>
  <si>
    <t>2.1.3.18</t>
  </si>
  <si>
    <t>Adelantar los procesos contractuales a través del SECOP II</t>
  </si>
  <si>
    <t>2.1.3.19</t>
  </si>
  <si>
    <t>Planeación deficiente en la proyección de recursos para cubrir el proceso de fotocopiado.</t>
  </si>
  <si>
    <t>2.1.3.20</t>
  </si>
  <si>
    <t>Ente de control no consideró los argumentos expresados en el informe preliminar en cuanto a la maduración y perfeccionamiento del convenio de cooperación internacional.</t>
  </si>
  <si>
    <t>Manual Ajustado e implementado</t>
  </si>
  <si>
    <t xml:space="preserve">Reiterar, con el apoyo de los actores encargados de la cooperación internacional en Colombia, la naturaleza del acuerdo jurídico suscrito con el PNUD, para garantizar que el convenio no involucra ni administración de recursos ni tercerización de actividades. </t>
  </si>
  <si>
    <t>Subsecretaría de Planeación y políticas</t>
  </si>
  <si>
    <t>2.1.3.21</t>
  </si>
  <si>
    <t>2.1.3.22</t>
  </si>
  <si>
    <t>El ente de control no consideró suficiente  los argumentos expresados en la respuesta al informe preliminar.</t>
  </si>
  <si>
    <t>Cumplir con los procesos contractuales de acuerdo con lo establecido en el Decreto 092 de 2017.</t>
  </si>
  <si>
    <t>Procesos contractuales</t>
  </si>
  <si>
    <t>Procesos adelantados bajo el Decreto 092 de 2017</t>
  </si>
  <si>
    <t>2.1.3.23</t>
  </si>
  <si>
    <t>Plan de Adquisiciones revisado y ajustado</t>
  </si>
  <si>
    <t>Subdirección Administrativa 
/Todas las dependencias</t>
  </si>
  <si>
    <t>2.1.3.24</t>
  </si>
  <si>
    <t>El ente de control no consideró suficiente los argumentos que justificaban la remuneración por los productos y servicios prestados.</t>
  </si>
  <si>
    <t>Contratar personal exclusivamente para elaborar los estudios de sector.</t>
  </si>
  <si>
    <t>2.1.3.25</t>
  </si>
  <si>
    <t>Debilidades en la supervisión del momento que generaron una inadecuada implementación del Sistema de Información.</t>
  </si>
  <si>
    <t xml:space="preserve">Capacitar al personal de la entidad que ha sido designado como supervisor en las funciones que debe desempeñar. </t>
  </si>
  <si>
    <t>Capacitaciones</t>
  </si>
  <si>
    <t>Capacitaciones realizadas</t>
  </si>
  <si>
    <t>Subdirección Administrativa y supervisores</t>
  </si>
  <si>
    <t>2.1.3.26</t>
  </si>
  <si>
    <t xml:space="preserve">El contrato debe demandarse ante la jurisdicción contenciosa antes del 15 de octubre de 2017 y como son 9 carpetas de aproximadamente 1800 folios, se debió realizar un estudio detallado por parte del abogado asignado. </t>
  </si>
  <si>
    <t>Presentar la demanda de controversias contractuales una vez se evacúe la audiencia de conciliación como requisito de procedibilidad</t>
  </si>
  <si>
    <t>Demanda de controversias contractuales</t>
  </si>
  <si>
    <t>Demanda interpuesta/demanda programada</t>
  </si>
  <si>
    <t>Subsecretaria Jurídica</t>
  </si>
  <si>
    <t>2.1.3.27.1</t>
  </si>
  <si>
    <t>Debilidad en los mecanismos de control para la validación de la información consignada en actas de liquidación.</t>
  </si>
  <si>
    <t>Revisar y ajustar el formato de acta de liquidación PS-02-FO249-V6  donde el supervisor expresamente avale el contenido del documento.</t>
  </si>
  <si>
    <t xml:space="preserve">Documento ajustado e implementado </t>
  </si>
  <si>
    <t>2.1.3.27.2</t>
  </si>
  <si>
    <t>Inobservancia por la ERU a los lineamientos y solicitudes de la SDHT.</t>
  </si>
  <si>
    <t>2.1.3.28.1</t>
  </si>
  <si>
    <t>Debilidades en los controles al interior de la entidad, falta de coordinación al interior de la entidad y en especial los supervisores de los diferentes contratos y de los responsables de los proyectos de inversión.</t>
  </si>
  <si>
    <t>Presentar de manera mensual un  informe de  ejecución de la Reserva Constituida.</t>
  </si>
  <si>
    <t>Informe de Ejecución de Reservas</t>
  </si>
  <si>
    <t xml:space="preserve">Un informe mensual reportado </t>
  </si>
  <si>
    <t>Subdirección Financiera</t>
  </si>
  <si>
    <t>Presentación de manera mensual la ejecución de la Vigencia.</t>
  </si>
  <si>
    <t>Informe de Ejecución de Vigencia.</t>
  </si>
  <si>
    <t>Un informe mensual reportado al Comité Directivo</t>
  </si>
  <si>
    <t>2.1.4.8.4.1</t>
  </si>
  <si>
    <t>Debilidades en los controles al interior de la entidad para ir disminuyendo en forma considerable el valor de los pasivos exigibles.</t>
  </si>
  <si>
    <t>Efectuar conciliación y depuración de los Pasivos exigibles constituidos con las Áreas involucradas.</t>
  </si>
  <si>
    <t xml:space="preserve">Conciliación </t>
  </si>
  <si>
    <t>Conciliación mensual de pasivos exigibles .</t>
  </si>
  <si>
    <t xml:space="preserve">Falta de planeación en la estructuración y el comportamiento de los recursos programados frente a la meta establecida en el proyecto de inversión. </t>
  </si>
  <si>
    <t>Revisar los indicadores establecidos para los proyecto de inversión vigentes, con el fin de verificar la medición eficaz de la meta.</t>
  </si>
  <si>
    <t xml:space="preserve">Hoja de vida de indicador revisadas.
</t>
  </si>
  <si>
    <t>Numero de hojas de vida de indicadores revisados/Numero de hojas de vida de indicadores existentes.</t>
  </si>
  <si>
    <t>Subsecretaria de Coordinación Operativa</t>
  </si>
  <si>
    <t>Elaborar reporte de cumplimiento  validado por el responsable de cada componente, con el fin de  fortalecer el seguimiento a la ejecución de las metas establecidas en los proyectos de inversión.</t>
  </si>
  <si>
    <t>Reportes</t>
  </si>
  <si>
    <t>Numero de reportes  de cumplimiento entregados por los responsables de componentes.</t>
  </si>
  <si>
    <t>Debilidad en la capacitación a los responsables en el registro de la información sobre la operación del sistema de seguimiento Distrital SEGPLAN, durante el periodo de transición entre los Planes de Desarrollo "Bogotá Humana" y "Bogotá Mejor para Todos</t>
  </si>
  <si>
    <t xml:space="preserve">Realizar capacitación interna a los responsables del cargue de información en  SEGPLAN, sobre los lineamientos del Manual vigente para la administración y operación del Banco Distrital de Programas y Proyectos de la SDP. </t>
  </si>
  <si>
    <t>Numero de capacitaciones realizadas</t>
  </si>
  <si>
    <t>Número de capacitaciones realizadas/numero de capacitaciones programadas</t>
  </si>
  <si>
    <t xml:space="preserve">Debilidad en el cumplimiento de los tiempos establecidos para el cargue de información de seguimiento a los proyectos de inversión, en el sistema interno SIPI. Cambios extemporáneos sobre la información registrada en SEGPLAN. Debilidad en el control comparativo de la información registrada entre los diferentes sistemas de información. (SIPI- SEGPLAN). </t>
  </si>
  <si>
    <t>Actualizar el procedimiento PG01-PR03 “Programación y Seguimiento a los proyectos de Inversión” y complementarlo con la creación de un formato de control de la información reportada en los sistemas de información SEGPLAN y SIPI. Socializar actualización en la entidad.</t>
  </si>
  <si>
    <t>Procedimiento PG01-PR03 “Programación y Seguimiento a los proyectos de Inversión” actualizado.</t>
  </si>
  <si>
    <t>Procedimiento actualizado/Procedimiento programado a actualizar</t>
  </si>
  <si>
    <t>Debilidad en el cumplimiento de los tiempos establecidos para el cargue de información de seguimiento a los proyectos de inversión, en el sistema interno SIPI</t>
  </si>
  <si>
    <t>Actualizar el formato SIPI “Solicitud de modificación del plan de inversión”, incluyendo un campo de justificación de cambio de recursos entre componentes del proyecto de inversión. Socializar actualización en la entidad.</t>
  </si>
  <si>
    <t>Formato SIPI “Solicitud de modificación del plan de inversión” actualizado</t>
  </si>
  <si>
    <t>Formato SIPI actualizado/Formato SIPI programado para actualizar</t>
  </si>
  <si>
    <t xml:space="preserve">
Carencia de un instrumento que estandarice los lineamientos para realizar modificaciones al Plan Contractual</t>
  </si>
  <si>
    <t xml:space="preserve">
Actualizar el procedimiento PG01-PR01 “Planeación del Presupuesto de Inversión” y complementarlo con la creación  de un instructivo para la modificación de los planes de contratación e inversiones de la entidad.</t>
  </si>
  <si>
    <t xml:space="preserve">
Procedimiento PG01-PR01 “Planeación del Presupuesto de Inversión”  actualizado.</t>
  </si>
  <si>
    <t>FILA_39</t>
  </si>
  <si>
    <t xml:space="preserve">Realizar el  seguimiento a los SDVE. </t>
  </si>
  <si>
    <t xml:space="preserve">Informes </t>
  </si>
  <si>
    <t>Informes de Seguimiento Trimestral</t>
  </si>
  <si>
    <t>FILA_40</t>
  </si>
  <si>
    <t>Diferencias en los tiempos de recepción de la información de las áreas involucradas</t>
  </si>
  <si>
    <t>Coordinar la conciliación de la información de las áreas involucradas.</t>
  </si>
  <si>
    <t>Reunión</t>
  </si>
  <si>
    <t>Reuniones Realizadas / Reuniones Programadas</t>
  </si>
  <si>
    <t>FILA_41</t>
  </si>
  <si>
    <t>2.2.1.5</t>
  </si>
  <si>
    <t>Dificultad en la implementación de los subsidios de vivienda por carencia de cierre financiero de los hogares inscritos.</t>
  </si>
  <si>
    <t>Suscribir los convenios y/o contratos que permitan implementar la modalidad de leasing habitacional o arriendo social en el marco del nuevo esquema de financiación de vivienda</t>
  </si>
  <si>
    <t>Convenios y/o Contratos</t>
  </si>
  <si>
    <t>Convenios y/o Contratos Suscritos</t>
  </si>
  <si>
    <t>FILA_42</t>
  </si>
  <si>
    <t>Debilidades en la conciliación de información reportada por el área de contabilidad y la generada por la Subsecretaria de Inspección Vigilancia y Control de Vivienda.</t>
  </si>
  <si>
    <t>Discriminar contablemente  el saldo  de la cuenta deudores,  teniendo en cuenta los actos administrativos en  etapa  de cobro persuasivo y etapa de cobro coactivo.</t>
  </si>
  <si>
    <t xml:space="preserve">Cuenta Contable a nivel Auxiliar  discriminada. </t>
  </si>
  <si>
    <t>Cuentas Auxiliares establecidas  para la cuenta contable 140102/ No de Etapas de cobro establecidas.</t>
  </si>
  <si>
    <t>FILA_43</t>
  </si>
  <si>
    <t>Ajustar el procedimiento de contabilidad Ejecución Contable Código: PS04-PRO02 contemplando las actividades de conciliación.</t>
  </si>
  <si>
    <t>Procedimiento ajustado</t>
  </si>
  <si>
    <t>2.3.1.1.1.2</t>
  </si>
  <si>
    <t>2.3.1.1.1.3</t>
  </si>
  <si>
    <t xml:space="preserve">Realizar la depuración de la cuenta contable 140102  según la etapa de cobro en que se encuentre el acto administrativo, y lo establecido en los documentos soporte.  </t>
  </si>
  <si>
    <t>Comprobante Contable  de ajuste.</t>
  </si>
  <si>
    <t xml:space="preserve">No. de Comprobantes Contables de ajuste/No. de Resoluciones  recomendadas para depuración , por el Comité de Sostenibilidad Contable </t>
  </si>
  <si>
    <t>Falta de oportunidad en las acciones encaminadas a agotar la vía administrativa de estos procesos lo que puede conllevar a que los presuntos saldos por cobrar no se recauden.</t>
  </si>
  <si>
    <t>Identificar el estado de los actos administrativos  por tercero  que conforman el saldo $1.652.059.967, determinando  la situación  real de cada resolución no ejecutoriada.</t>
  </si>
  <si>
    <t>Actos administrativos identificados</t>
  </si>
  <si>
    <t>SICV-Subdirección Financiera.</t>
  </si>
  <si>
    <t>2.3.1.3.1</t>
  </si>
  <si>
    <t>Continuar  con la revelación de los hechos económicos en las Notas a los Estados Financieros,  de acuerdo con lo establecido en el Régimen de Contabilidad Publica vigente.</t>
  </si>
  <si>
    <t xml:space="preserve">Notas Estados Financieros </t>
  </si>
  <si>
    <t>Notas Estados Financieros reveladas de acuerdo con lo establecido en el Régimen de Contabilidad Publica vigente.</t>
  </si>
  <si>
    <t>FILA_49</t>
  </si>
  <si>
    <t>Debilidades en el control de las operaciones de los terceros a los cuales se les ha efectuado giros anticipados, frente a la actualización del estado de los proyectos de inversión, lo cual trae como consecuencia que no se reflejen razonablemente los saldos de los terceros.</t>
  </si>
  <si>
    <t xml:space="preserve">Mantener el tercero "Caja de compensación Familiar " como se encuentra registrado en  la actualidad en la cuenta 142013 (la reclasificación se realizo en el mes de enero de 2017 antes de la solicitud de información por parte del equipo auditor). </t>
  </si>
  <si>
    <t xml:space="preserve">Comprobante de ajuste </t>
  </si>
  <si>
    <t>Comprobante de ajuste registrado.</t>
  </si>
  <si>
    <t>Registro inadecuado de acuerdo con la operación de la Entidad.</t>
  </si>
  <si>
    <t>Registrar los desembolsos   de convenios firmados con cargo a proyectos de inversión, en la cuenta 142013 Anticipos para proyectos de inversión, de acuerdo con los documentos soporte.</t>
  </si>
  <si>
    <t xml:space="preserve">Auxiliar de cuenta 142013 </t>
  </si>
  <si>
    <t>Auxiliar de cuenta 142013 con saldo razonable.</t>
  </si>
  <si>
    <t>FILA_51</t>
  </si>
  <si>
    <t>No reportar oportunamente por parte de la Subdirección de Recursos Públicos a la oficina de contabilidad, de los soportes que dan cuenta de la ejecución de los anticipos girados, lo cual trae como consecuencia que se presenten saldos no razonables de la cuenta 142013 - Anticipos para proyectos de inversión.</t>
  </si>
  <si>
    <t>Efectuar la legalización  de las 38 viviendas  con ocasión a la ejecución del Contrato de Compraventa 403 de 2013 por $1.511.577.678., con los documentos soporte idóneos.</t>
  </si>
  <si>
    <t>FILA_52</t>
  </si>
  <si>
    <t>Realizar una mesa de trabajo para establecer acciones encaminadas a que las dependencias suministren oportunamente la información necesaria a la Subdirección financiera.</t>
  </si>
  <si>
    <t>Mesa de trabajo realizada</t>
  </si>
  <si>
    <t>FILA_53</t>
  </si>
  <si>
    <t>El área encargada de la supervisión, seguimiento y recibo de los productos de los proyectos asociativos de vivienda, no reporta a la oficina de contabilidad los soportes que dan cuenta de la ejecución de estos proyectos, lo cual hace que los saldos presentados en los estados contables no sean razonables.</t>
  </si>
  <si>
    <t>Efectuar la legalización  de las VIP entregadas y escrituradas a favor del beneficiario del subsidio de vivienda en especie por valor de $43.439.411,257, en cumplimiento de los Proyectos Asociativos de Vivienda, con los documentos soportes idóneos.</t>
  </si>
  <si>
    <t>Auxiliar de cuenta 142013</t>
  </si>
  <si>
    <t>FILA_54</t>
  </si>
  <si>
    <t>Al realizar las conciliaciones de los saldos de las operaciones reciprocas no se están verificando los soportes que dan origen a las diferencias detectadas.</t>
  </si>
  <si>
    <t>Realizar el proceso de conciliación de los desembolsos efectuados por parte de la Entidad con entidades ejecutoras, de acuerdo con los documentos soporte suministrados por los supervisores designados.</t>
  </si>
  <si>
    <t>Auxiliar de la cuenta 14240201</t>
  </si>
  <si>
    <t>Auxiliar de la cuenta 14240201 con saldo razonable.</t>
  </si>
  <si>
    <t>FILA_55</t>
  </si>
  <si>
    <t>2.3.1.4.2.1</t>
  </si>
  <si>
    <t>El Gerente General de Metrovivienda asumió el rol de autoridad contable y catastral al abrogarse la competencia de fijar el valor contable del suelo trasferido sin considerar el costo y avalúo de los mismos y porque la oficina de contabilidad no observó esta consideración, lo cual trae como consecuencia que se generen pérdidas y saldos no razonables para la entidad.</t>
  </si>
  <si>
    <t>Solicitar lo sustentos técnicos y jurídicos en la disminución de los valores de adquisición de los predios.</t>
  </si>
  <si>
    <t>Sustentos técnicos y jurídicos/Solicitud de transferencia de predios</t>
  </si>
  <si>
    <t>FILA_56</t>
  </si>
  <si>
    <t>2.3.1.4.3</t>
  </si>
  <si>
    <t>FILA_57</t>
  </si>
  <si>
    <t>2.3.1.4.4</t>
  </si>
  <si>
    <t>No registro de la orden de pago No. 2050 de Octubre 19 de 2016 por valor de $473.750.000, lo que trae como consecuencia que el saldo de esta cuenta no sea razonable.</t>
  </si>
  <si>
    <t>Auxiliar de cuenta 14240201</t>
  </si>
  <si>
    <t>FILA_58</t>
  </si>
  <si>
    <t>2.3.1.4.5</t>
  </si>
  <si>
    <t>La oficina de contabilidad desconoce el estado de los proyectos de vivienda y la razón de su no culminación, lo cual trae como consecuencia que los estados contables no cumplan la función de servir de base para la presentación de información y la toma de decisiones.</t>
  </si>
  <si>
    <t>2.3.1.4.6</t>
  </si>
  <si>
    <t>Debilidades en los controles al momento de realizar los registros contables de los hechos económicos de la Entidad.</t>
  </si>
  <si>
    <t>Reclasificar  los saldos contenidos en la cuenta correspondiente, teniendo en cuenta que la Entidad no  constituye encargos fiduciarios.</t>
  </si>
  <si>
    <t>Saldos reclasificados</t>
  </si>
  <si>
    <t>Las áreas técnicas no han remitido a la Subdirección Financiera, los soportes de los actos administrativos correspondientes a la transferencia del suelo en el cual se evidencien las condiciones, el valor de transferencia y el tercero, lo cual trae como consecuencia que en los Estados Contables se presenten situaciones alejadas de la realidad.</t>
  </si>
  <si>
    <t>Realizar el proceso de conciliación y depuración, con Subsecretaria Financiera, estableciendo el saldo real de la cuenta 151002 Inventario-Mercancías en existencia-Terrenos.</t>
  </si>
  <si>
    <t>Auxiliar de la cuenta 151002</t>
  </si>
  <si>
    <t>Auxiliar de la cuenta 151002 con saldo razonable.</t>
  </si>
  <si>
    <t>Subsecretaria de Gestión Financiera y  la Subdirección Financiera</t>
  </si>
  <si>
    <t>2.3.1.7.1</t>
  </si>
  <si>
    <t>Insuficiente capacidad para atender demanda, no se verificaron con profundidad todos los criterios contables y no se incluyeron en las auditorias todos los requisitos contables a verificar.</t>
  </si>
  <si>
    <t>Realizar seguimientos trimestrales a todas las cuentas de mayor representatividad incluyendo las observadas por la Contraloría de Bogotá en los dos últimos periodos.</t>
  </si>
  <si>
    <t>Seguimientos realizados</t>
  </si>
  <si>
    <t>Número de seguimientos realizados /Número de seguimientos programados</t>
  </si>
  <si>
    <t>FILA_62</t>
  </si>
  <si>
    <t>Incorporar nuevos criterios de auditoría contable en todos los planes de auditoria internas realizadas a partir de la vigencia 2018.</t>
  </si>
  <si>
    <t>Criterios contables evaluados</t>
  </si>
  <si>
    <t>Criterios contables evaluados/Criterios incorporados en planes de auditoria</t>
  </si>
  <si>
    <t>FILA_63 ( Fila 1)</t>
  </si>
  <si>
    <t xml:space="preserve">Subutilización del aplicativo Forest y debilidades en los controles establecidos en las áreas y procesos donde se tramitan los derechos de petición, quejas, reclamos y solicitudes que impide detectar los errores y aplicar la solución en tiempo oportuno. </t>
  </si>
  <si>
    <t>Adelantar seguimiento semanal de la respuesta a los PQRS radicados en la Secretaría Distrital del Hábitat, manteniendo informado al Comité Directivo del estado de trámite de las peticiones de cada una de las áreas de la entidad.</t>
  </si>
  <si>
    <t>Numero de PQRS atendidos en los términos de ley</t>
  </si>
  <si>
    <t>Numero de PQRS atendidos en término/Numero de PQRS recibidos</t>
  </si>
  <si>
    <t>Dirección de Gestión Corporativa y CID
Subdirección Administrativa
Todas las áreas</t>
  </si>
  <si>
    <t>Subutilización del aplicativo Forest y debilidades en los controles establecidos en las áreas y procesos donde se tramitan los derechos de petición, quejas, reclamos y solicitudes que impide detectar los errores y aplicar la solución en tiempo oportuno.</t>
  </si>
  <si>
    <t>Fortalecer el uso adecuado de aplicativo Forest</t>
  </si>
  <si>
    <t>Capacitaciones en el uso del aplicativo Forest</t>
  </si>
  <si>
    <t>Número de Capacitaciones</t>
  </si>
  <si>
    <t>FILA_65 ( Fila 3)</t>
  </si>
  <si>
    <t>NN</t>
  </si>
  <si>
    <t>Pese a que el órgano de control evidenció hallazgo debido a que en el Acta del Comité de seguimiento No. 1 de 2013 no se menciona el predio Usme III; no se puede concluir que este predio se excluirá o no se ejecutará como proyecto de VIP. Al respecto cabe destacar que el predio se encuentra incluido en las modelaciones presentadas en los estudios previos, y se hace referencia al mismo en las posteriores actas del Comité de Seguimiento. Adicionalmente, la SDHT en el seguimiento realizado ha precisado que el proyecto de VIP que se construya en este predio hará parte, de conformidad con lo señalado en el convenio, de las 910 viviendas objeto del mismo. Es importante precisar que para tal efecto, estas actividades se encuentran entre los tiempos establecidos en el convenio.</t>
  </si>
  <si>
    <t>Realizar el seguimiento para que salga a convocatoria del Proyecto de Vivienda de Interés Prioritario en el predio Usme III</t>
  </si>
  <si>
    <t>1 convocatoria adjudicada</t>
  </si>
  <si>
    <t>FILA_66 ( Fila 4)</t>
  </si>
  <si>
    <t>1. Convocatoria del Proyecto de Vivienda de Interés Prioritario en el predio Usme III.
2. Presentar los proyectos adicionales que se ejecutarán en el marco del Convenio, por efecto de la menor cantidad de viviendas que se construirá en los proyectos de vivienda inicialmente programados.</t>
  </si>
  <si>
    <t>Número de viviendas licenciadas/ Número de viviendas programadas</t>
  </si>
  <si>
    <t xml:space="preserve">100%
</t>
  </si>
  <si>
    <t>FILA_67 ( Fila NN</t>
  </si>
  <si>
    <t>2.1.1.24</t>
  </si>
  <si>
    <t>La Secretaría Distrital del Hábitat firmó la promesa de compra venta No. 420 de 2013 para la adquisición de seis viviendas de interés prioritario, con el fin de dar cumplimiento a la Sentencia T-908 de 2012. La Secretaría puso a disposición de los hogares tutelados en la Sentencia T-908/12, la oferta disponible en el proyecto Conjunto Residencial Vistas del Rio I y II, para lo cual se convocó en numerosas oportunidades a dichos hogares dándoles a conocer el proyecto y permitiendo que realizaran la selección del inmueble que fuera de su interés. Ahora, siendo que la selección de la vivienda depende exclusivamente de la voluntad del hogar tutelado, en aras de dar cabal cumplimiento a las órdenes expresas de la H. Corte Constitucional en el citado fallo, se precisa que el apartamento  104 –tipo C interior 13 Terraza 5 –SL4 no ha sido seleccionado y hasta tanto un hogar no opte por dicho inmueble no es posible continuar con el proceso de cesión parcial del contrato de promesa de compraventa, firma de la escritura pública de compra venta que otorga la propiedad del inmueble al hogar y la entrega del inmueble. Al respecto es importante destacar que dicho inmueble no se ha pagado, dado que el último giro se efectúa con el registro de las escrituras.</t>
  </si>
  <si>
    <t>Continuar con los trámites que adelanta la entidad a fin de dar cabal cumplimiento a la Sentencia T-908 de 2012, lo cual incluye la asignación de las viviendas a los hogares tutelados, en el marco de lo cual se continuará con las gestiones para ofertar a dichos hogares el inmueble que del contrato 420 no ha sido asignado</t>
  </si>
  <si>
    <t>Número de viviendas del Contrato 420 asignadas / Número total de viviendas del Contrato 420 * 100</t>
  </si>
  <si>
    <t>FILA_68 ( Fila 8 )</t>
  </si>
  <si>
    <t>Debilidades al momento de la suscripción de las planillas por parte de los usuarios y falta de seguimiento de la supervisión</t>
  </si>
  <si>
    <t xml:space="preserve">Verificar mensualmente las planillas firmadas por los usuarios del servicio. </t>
  </si>
  <si>
    <t>Control servicio de transporte</t>
  </si>
  <si>
    <t>Dirección de Gestión Corporativa y CID
Subdirección Administrativa</t>
  </si>
  <si>
    <t>FILA_69 ( Fila 9)</t>
  </si>
  <si>
    <t xml:space="preserve">2.1.1.6  </t>
  </si>
  <si>
    <t>Seguimiento de actos administrativos ejecutoriados</t>
  </si>
  <si>
    <t>Subsecretaría de Inspección Vigilancia y Control de Vivienda</t>
  </si>
  <si>
    <t>FILA_70 ( Fila NN)</t>
  </si>
  <si>
    <t>2.1.1.7</t>
  </si>
  <si>
    <t>Debido a que en el marco del proceso contractual realizado por la Caja de Vivienda Popular, el ganador de dicho proceso ofertó un menor valor al presupuesto oficial con el que fue publicado, siendo éste el que se giro a la CVP, el órgano de control señala la diferencia entre el valor girado por la SDHT  y el valor de la oferta ganadora del proceso licitatorio, de lo cual el ente denota ineficiencia en la ejecución de los recursos asociados a la diferencia. No obstante lo anterior, es preciso señalar que para iniciar el proceso licitatorio se debe contar con el valor total de los recursos que se determinen como presupuesto oficial, independientemente de que el valor ofertado definitivo sea menor a éste, de conformidad con la normatividad contractual vigente.</t>
  </si>
  <si>
    <t xml:space="preserve">
Continuar con el seguimiento al convenio  303 de 2013  mediante el Comité establecido para tal fin, dejando registro específico sobre la destinación de los recursos generados por las diferencias entre los presupuestos oficiales de los procesos contractuales y los valores finales de las adjudicaciones de los mismos .
</t>
  </si>
  <si>
    <t>Número total de reuniones del Comité de Seguimiento del Convenio 303 de 2013 realizadas, en las que se detalle la destinación de los recursos / Número de reuniones del Comité de Seguimiento del Convenio 303 de 2013 programadas para verificar el detalle de la destinación de los recursos * 100</t>
  </si>
  <si>
    <t>FILA_71 ( Fila 10)</t>
  </si>
  <si>
    <t>La Contraloría señala que se evidencia que la prórroga del Convenio 152 de 2012 se debe a que todos los predios adquiridos y gestionados por METROVIVIENDA, presentaban falencias físicas que reflejaban procesos de inestabilidad, que afectarían en un futuro desarrollos de proyectos, no aptos para la construcción de vivienda y que los proyectos no tenían licencia de urbanismo. No obstante lo anterior, los convenios son complementarios y tienen objetos diferentes, lo que demuestra la articulación y consistencia de las actuaciones realizadas por las entidades a fin de gestionar suelo para la generación de proyectos de VIP a través del convenio 152 en el cual se realizaron a cabalidad las acciones necesarias para gestionar suelo, incluyendo los conceptos de riesgo que evidenciaban la viabilidad emitida por las entidades competentes para la construcción de VIP. Así, el Convenio 407, en el marco del cual se adelantó la convocatoria para la realización de los proyectos de vivienda en el suelo gestionado se llevó a cabo en los tiempos normales de una convocatoria pública, los cuales no se podían vulnerar por parte de las entidades, lo que evidencia que no existió falta de planeación. En este sentido, se considera pertinente precisar en los informes de Metrovivienda y en los Comités de Seguimiento las acciones adelantadas por las entidades en la ejecución de los convenios y la adecuada planeación de las mismas, a fin de garantizar la construcción de las 910 unidades de VIP.</t>
  </si>
  <si>
    <t>3. Precisar en los informes presentados por Metrovivienda y en los Comités de Seguimiento las acciones de planeación adelantadas para garantizar la adecuada articulación de los convenios 152/2012, 043 de 2012, 359 de 2013 y 407/2013</t>
  </si>
  <si>
    <t>NR</t>
  </si>
  <si>
    <t>FILA_72 ( Fila 11)</t>
  </si>
  <si>
    <t>FILA_73 ( Fila 12)</t>
  </si>
  <si>
    <t>FILA_74 ( FILA 13)</t>
  </si>
  <si>
    <t xml:space="preserve">2.1.3.1 </t>
  </si>
  <si>
    <t>Debilidades en la argumentación de los estudios previos que soportan la contratación en la modalidad de prestación de servicios. (estudio de cargas laborales)</t>
  </si>
  <si>
    <t xml:space="preserve">Cumplimiento de requisitos legales de los estudios previos. </t>
  </si>
  <si>
    <t>Número de estudios previos para contratos de prestación de servicios según normatividad/Número de contratos de prestación de servicios suscritos</t>
  </si>
  <si>
    <t>FILA_75 ( FILA 16)</t>
  </si>
  <si>
    <t>Falta de previsión, planeación y correcta maduración en la estructuración de los proyectos de vivienda incluidos en el convenio precitado.</t>
  </si>
  <si>
    <t>Realizar seguimiento y análisis periódicos de la situación de los proyectos del convenio, identificando la ruta y las acciones a implementar</t>
  </si>
  <si>
    <t>Numero de  Informes bimestrales de seguimiento a los proyectos del convenio.</t>
  </si>
  <si>
    <t>Número de informes de seguimiento  bimestral</t>
  </si>
  <si>
    <t>Subsecretaría de Gestión Financiera
Subdirección de Recursos Privados</t>
  </si>
  <si>
    <t>FILA_76 ( FILA 17)</t>
  </si>
  <si>
    <t>Adelantar sesiones  del Comité Operativo para la toma de decisiones del convenio, de acuerdo con las rutas y acciones implementadas</t>
  </si>
  <si>
    <t xml:space="preserve">Numero de sesiones del Comité Operativo para la toma de decisiones del convenio  </t>
  </si>
  <si>
    <t>Número de sesiones de Comité Operativo realizadas</t>
  </si>
  <si>
    <t>FILA_77 ( FILA 19)</t>
  </si>
  <si>
    <t>Debilidades en la planeación y seguimiento del convenio</t>
  </si>
  <si>
    <t xml:space="preserve">Adelantar seguimiento y supervisión periódica de los compromisos establecidos en el Convenio y en el plan de actividades
</t>
  </si>
  <si>
    <t>Numero de Informes de seguimiento</t>
  </si>
  <si>
    <t>Número de Informes de seguimiento de la evolución del Plan de Acción del convenio y del cronograma ejecutado.</t>
  </si>
  <si>
    <t>FILA_78 ( Fila 20)</t>
  </si>
  <si>
    <t xml:space="preserve">2.1.3.13 </t>
  </si>
  <si>
    <t>Realizar sesiones del Comité Operativo para la toma de decisiones del curso de los compromisos del convenio</t>
  </si>
  <si>
    <t>Número de sesiones bimestrales del Comité Operativo con las decisiones adoptadas</t>
  </si>
  <si>
    <t>FILA_79 ( Fila 21)</t>
  </si>
  <si>
    <t>Realizar Seguimiento, supervisión y análisis de la situación del Convenio</t>
  </si>
  <si>
    <t>Numero de Informes de seguimiento de la situación del convenio</t>
  </si>
  <si>
    <t xml:space="preserve">Número de Informes de seguimiento y análisis de la situación del convenio </t>
  </si>
  <si>
    <t>FILA_80 ( Fila 22)</t>
  </si>
  <si>
    <t>Realizar sesiones del Comité Operativo para la toma de decisiones sobre la conveniencia de continuar o liquidar el convenio</t>
  </si>
  <si>
    <t xml:space="preserve">Numero de sesiones  del Comité Operativo para la toma de decisiones del convenio  </t>
  </si>
  <si>
    <t xml:space="preserve">Número de sesiones del Comité Operativo realizadas </t>
  </si>
  <si>
    <t>FILA_81 ( Fila 23)</t>
  </si>
  <si>
    <t xml:space="preserve">2.1.3.2 </t>
  </si>
  <si>
    <t>La Entidad se aparta de la tabla adoptada y no establece ninguna justificación que permita evidenciar la necesidad de no tener en cuenta esos valores.</t>
  </si>
  <si>
    <t xml:space="preserve">Aplicar tabla de honorarios. </t>
  </si>
  <si>
    <t>FILA_82 ( Fila 24)</t>
  </si>
  <si>
    <t xml:space="preserve">2.1.3.3  </t>
  </si>
  <si>
    <t>El estudio previo no comparó predios de similares características  con inmuebles ubicados en la misma localidad.</t>
  </si>
  <si>
    <t>Establecer condiciones específicas en los estudios de mercado con el fin de comparar inmuebles de características técnicas similares en el mismo estrato y que cumpla con las demás consideraciones de la Entidad</t>
  </si>
  <si>
    <t>Especificaciones con condiciones técnicas para arrendamiento de inmuebles</t>
  </si>
  <si>
    <t>Documento de Estudio de mercado con condiciones técnicas específicas</t>
  </si>
  <si>
    <t>FILA_83 ( Fila 25)</t>
  </si>
  <si>
    <t xml:space="preserve">2.1.3.4 </t>
  </si>
  <si>
    <t>Debilidades en el control y seguimiento de la publicación de los contratos en el SECOP</t>
  </si>
  <si>
    <t>Publicación de contratos en SECOP</t>
  </si>
  <si>
    <t>FILA_84 ( Fila 26)</t>
  </si>
  <si>
    <t xml:space="preserve">2.1.3.5 </t>
  </si>
  <si>
    <t>FILA_85 ( Fila 33)</t>
  </si>
  <si>
    <t xml:space="preserve">2.1.3.9 </t>
  </si>
  <si>
    <t>Modificar las condiciones del nuevo contrato de arrendamiento del bien inmueble  respecto de los espacios requeridos por la SDHT para su funcionamiento, una vez cumplido el término del contrato vigente.</t>
  </si>
  <si>
    <t>Nuevo contrato de arrendamiento</t>
  </si>
  <si>
    <t xml:space="preserve">Contrato </t>
  </si>
  <si>
    <t>FILA_86 ( Fila 44)</t>
  </si>
  <si>
    <t xml:space="preserve">2.2.1.2  </t>
  </si>
  <si>
    <t>Falta de planeación para llevar a cabo los procesos de contratación por parte de la administración, que conlleva al incumplimiento del principio de anualidad para la suscripción de los contratos.</t>
  </si>
  <si>
    <t>Realizar sesiones de comités internos de seguimiento, con el fin de verificar el avance de la metas y/o tomar las acciones necesarias que permitan el cumplimiento de las mismas.</t>
  </si>
  <si>
    <t>Número de comités realizados para revisar el avance en el cumplimiento de las metas/Número de comités programados para revisar el avance en el cumplimiento de las metas</t>
  </si>
  <si>
    <t>Subsecretaría de Gestión Financiera
Subdirección de Recursos Públicos</t>
  </si>
  <si>
    <t>FILA_87 ( Fila 47)</t>
  </si>
  <si>
    <t>Falta de eficiencia y eficacia en la planeación de la magnitud pretendida de la meta física planteada y de los recursos asignados.</t>
  </si>
  <si>
    <t>Subsecretaría de Gestión Financiera
Subsecretaría de Planeación y Política</t>
  </si>
  <si>
    <t>FILA_88 ( Fila 70)</t>
  </si>
  <si>
    <t xml:space="preserve">2.3.1.1.1.1 </t>
  </si>
  <si>
    <t>Modificación Protocolo de cartera.</t>
  </si>
  <si>
    <t>1 protocolo modificado/1 protocolo por modificar</t>
  </si>
  <si>
    <t>Subdirección Financiera
Subsecretaría de Inspección, Vigilancia y Control de Vivienda</t>
  </si>
  <si>
    <t>FILA_89 ( Fila 73)</t>
  </si>
  <si>
    <t>Las resoluciones de aprobación de proyectos asociativos, no registran el número del NIT de los gestores y/o constructores de los proyectos asociativos.</t>
  </si>
  <si>
    <t>Revisión de solicitudes de desembolso de los años 2013 a 2015</t>
  </si>
  <si>
    <t>Número de solicitudes de desembolso de 2013 a 2015 revisadas/Número de solicitudes de desembolso de 2013 a 2015 expedidas</t>
  </si>
  <si>
    <t>Subsecretaría de Gestión Financiera
Subsecretaría Jurídica</t>
  </si>
  <si>
    <t>FILA_90 ( Fila 76)</t>
  </si>
  <si>
    <t xml:space="preserve">2.3.1.3.4  </t>
  </si>
  <si>
    <t>Debilidades en la verificación al momento del cargue  de archivos planos para el registro de la información contable</t>
  </si>
  <si>
    <t>Revisar cada uno de los terceros de la cuenta 142013 y depurar aquellos que se encuentren repetidos o que su nombre no corresponda con el número de identificación, realizando los ajustes contables necesarios de conformidad con el régimen de contabilidad pública</t>
  </si>
  <si>
    <t>Depuración de terceros de la cuenta 142013</t>
  </si>
  <si>
    <t>Total terceros depurados/total terceros identificados con error</t>
  </si>
  <si>
    <t>FILA_91( Fila 84)</t>
  </si>
  <si>
    <t>Debilidades en el establecimiento del alcance de la evaluación de los Estados Financieros orientados a la elaboración del informe. Falta de realización de auditorías a los Estados Financieros.</t>
  </si>
  <si>
    <t>Incluir como criterio de auditoría el análisis de los controles del proceso contable.</t>
  </si>
  <si>
    <t xml:space="preserve">Criterios de análisis de  controles de proceso contable  </t>
  </si>
  <si>
    <t xml:space="preserve">Planes de Auditoria con criterios de análisis de controles de proceso contable/Número de auditorías realizadas </t>
  </si>
  <si>
    <t>FILA_92 ( Fila 85)</t>
  </si>
  <si>
    <t xml:space="preserve">2.3.1.6.1 </t>
  </si>
  <si>
    <t xml:space="preserve">Construir y operar una herramienta para el análisis contable y financiero de la Entidad. </t>
  </si>
  <si>
    <t>Herramienta financiera y contable en operación</t>
  </si>
  <si>
    <t>FILA_93 ( Fila 89)</t>
  </si>
  <si>
    <t>2016-2016</t>
  </si>
  <si>
    <t>En el Reglamento Operativo que desarrollará el Decreto Distrital No. 623 de 2016, se establecerán áreas de acuerdo con las normas urbanísticas y/o planes parciales adoptados las condiciones  mínimas de los proyectos y de las viviendas a aprobar de conformidad con lo dispuesto en el Decreto Distrital No. 190 de 2004, así como de las normas que la modifiquen o sustituyan.</t>
  </si>
  <si>
    <t>Subsecretaria de Gestión Financiera</t>
  </si>
  <si>
    <t>FILA_94 ( Fila 90)</t>
  </si>
  <si>
    <t>FILA_95 ( Fila 92)</t>
  </si>
  <si>
    <t>2012-2016</t>
  </si>
  <si>
    <t xml:space="preserve">El reglamento operativo vigente permite el giro anticipado, de hasta el 50% de los recursos, para actividades como estudios y diseños, compra de terreno, trámites y permisos  de licenciamiento.
Los giros se realizan conforme al flujo de caja, cronograma y plan de inversión  aprobado para el proyecto en el marco del Comité de Elegibilidad.
El giro de los recursos restantes, posterior al anticipo, se fundamentan en los avances de obra que certifica el interventor del proyecto.
</t>
  </si>
  <si>
    <t>En el Reglamento Operativo que desarrollará el Decreto Distrital No. 623 de 2016, se establecerá el mecanismo de control mediante el cual se definirán los tiempos, porcentajes y/o condiciones en los que se efectuarán los giros  de los recursos del Subsidio frente a los avances de obra de los proyectos de vivienda nueva</t>
  </si>
  <si>
    <t>Seguimiento giros a proyectos</t>
  </si>
  <si>
    <t>No. de proyecto con giro conforme al avance de obra y a los requisitos del nuevo reglamento/ Total de proyectos con avance de obra reportado * 100%</t>
  </si>
  <si>
    <t>FILA_96 ( Fila 93)</t>
  </si>
  <si>
    <t>3.3.4.2.</t>
  </si>
  <si>
    <t xml:space="preserve">El reglamento no establece un momento exacto de ejecución de las obras para la vinculación de los hogares.
Para el inicio de vinculación de hogares al proyecto debe contar con todas las aprobaciones por parte de empresas de servicios públicos.
</t>
  </si>
  <si>
    <t>Apoyar las gestiones que requiera el constructor del proyecto Buenos Aires para garantizar su culminación e iniciar de manera inmediata la vinculación de hogares.</t>
  </si>
  <si>
    <t>Vinculación proyecto Buenos Aires</t>
  </si>
  <si>
    <t>No. de hogares vinculados al proyecto Buenos Aires / Total de hogares por vincular al proyecto Buenos Aires *100%</t>
  </si>
  <si>
    <t>FILA_97 ( Fila 94)</t>
  </si>
  <si>
    <t xml:space="preserve">El reglamento operativo establece que la escrituración de las viviendas es responsabilidad exclusiva de los constructores.
El costo de la escrituración es asumido por el hogar, lo cual en ocasiones retrasa el flujo normal del proceso por la consecución del recurso por parte de los hogares.
* Las escrituras presentadas a la SDHT por los constructores para ser legalizadas, en ocasiones presentan errores que causan reprocesos y no pueden ser contabilizadas
</t>
  </si>
  <si>
    <t>En el Reglamento Operativo que desarrollará el Decreto Distrital No. 623 de 2016, se establecerá el mecanismo de control mediante el cual se hará seguimiento a la legalización de la escrituración ante la Secretaría Distrital del Hábitat.</t>
  </si>
  <si>
    <t xml:space="preserve">Seguimiento legalización escrituras </t>
  </si>
  <si>
    <t>No. De viviendas legalizadas / Total De viviendas entregadas reportadas a las SDHT*100%</t>
  </si>
  <si>
    <t>FILA_98 ( Fila 37)</t>
  </si>
  <si>
    <t>Debilidades en los controles y seguimiento al interior de la entidad; en especial los supervisores de los diferentes contratos y de los responsables de los proyectos de inversión para hacerle seguimiento en tiempo real.</t>
  </si>
  <si>
    <t>Realizar reuniones trimestrales encaminadas a  gestionar las acciones necesarias para realizar el proceso de revisión y depuración de las obligaciones de la Secretaria que están incorporadas como Pasivos Exigibles.</t>
  </si>
  <si>
    <t>Informe de pasivos exigibles depurados</t>
  </si>
  <si>
    <t>Dirección de Gestión Corporativa y CID
Subdirección Financiera
Subsecretarías</t>
  </si>
  <si>
    <t>FILA_99 ( Fila 91)</t>
  </si>
  <si>
    <t>Incluir en el nuevo reglamento operativo, que desarrollará el Decreto Distrital No. 623 de 2016,  la metodología para la aplicación de la indexación en los subsidios otorgados por la Entidad.</t>
  </si>
  <si>
    <t/>
  </si>
  <si>
    <t>CB-0402M: PLAN DE MEJORAMIENTO - MODIFICACIÓN</t>
  </si>
  <si>
    <t>0 MODIFICACIÓN</t>
  </si>
  <si>
    <t>DESCRIPCION ACCION</t>
  </si>
  <si>
    <t>FECHA DE TERMINACION</t>
  </si>
  <si>
    <t>FECHA SOLICITUD DE MODIFICACION</t>
  </si>
  <si>
    <t>NUMERO DE RADICACION DE SOLICITUD</t>
  </si>
  <si>
    <t>CAMPOS MODIFICADOS</t>
  </si>
  <si>
    <t>Gestión de Riesgos</t>
  </si>
  <si>
    <t>Debilidad en la infraestructura tecnológica.
Sistema de Información poco confiable.
No realización de backs ups periódicos por parte de Gestión Tecnológica.</t>
  </si>
  <si>
    <t>Perdida de memoria institucional, reprocesas y demoras.</t>
  </si>
  <si>
    <t xml:space="preserve">Subdirección de Programas y Proyectos </t>
  </si>
  <si>
    <t xml:space="preserve">Realizar el 100% de la acciones de mejora propuestas. </t>
  </si>
  <si>
    <t xml:space="preserve">Porcentaje de avance en la realización del plan de acción: acciones realizadas/acciones propuestas. </t>
  </si>
  <si>
    <t>Autocontrol y Autogestión</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</si>
  <si>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</si>
  <si>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</si>
  <si>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</si>
  <si>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</si>
  <si>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</si>
  <si>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</si>
  <si>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Gestión de soluciones habitacionales, Gestión jurídica,  Atención al ciudadano  </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</si>
  <si>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</si>
  <si>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</si>
  <si>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Porcentaje de avance en la actualización de caracterizaciones =Caracterizaciones actualizadas/Número total de caracterizaciones. </t>
  </si>
  <si>
    <t>• Debilidad en la estructuración e implementación del PG03-PR06 Administración del riesgo versión 1, del 11/09/2015.
• Baja interiorización de la gestión de riesgos dentro de la entidad.</t>
  </si>
  <si>
    <t xml:space="preserve"> PG03-PR06 Administración del riesgo, implementado al 100%</t>
  </si>
  <si>
    <t xml:space="preserve"> PG03-PR06 Administración del riesgo, implementado: Numero de procesos con el  PG03-PR06 Administración del riesgo, implementado/ Numero de procesos.</t>
  </si>
  <si>
    <t>Reprocesos, perdida de trazabilidad y control de documentos.</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</si>
  <si>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</si>
  <si>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</si>
  <si>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</si>
  <si>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Formato Recepción y trámite de cuentas PS04-FO97, no se usa el que establece el sistema de Gestión ya que se le han realizado modificaciones. Este lo establece el procedimiento de pagos V4 y el numeral 4.2.4 de las normas  ISO 9001:2008 y NTC GP 1000:2009.</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</si>
  <si>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</si>
  <si>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</si>
  <si>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</si>
  <si>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</si>
  <si>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</si>
  <si>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</si>
  <si>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</si>
  <si>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</si>
  <si>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</si>
  <si>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</si>
  <si>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</si>
  <si>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</si>
  <si>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</si>
  <si>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 xml:space="preserve">• Debilidad en la implementación del Plan Institucional de Capacitación.             </t>
  </si>
  <si>
    <t>Incumplimiento en las metas y objetivos institucionales, posibles perdida de imagen institucional.</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</si>
  <si>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</si>
  <si>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</si>
  <si>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</si>
  <si>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</si>
  <si>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</si>
  <si>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</si>
  <si>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</si>
  <si>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</si>
  <si>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</si>
  <si>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</si>
  <si>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PG02-PR18 Comunicación digital, implementado en la entidad</t>
  </si>
  <si>
    <t>% de avance en la implementación del PG02-PR18 Comunicación digital.</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</si>
  <si>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</si>
  <si>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</si>
  <si>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</si>
  <si>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</si>
  <si>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</si>
  <si>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</si>
  <si>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1. Debilidad en la estructuración e implementación del PG06-PT14 Protocolo de atención y servicio al ciudadano, versión 2 del 17/01/2017.</t>
  </si>
  <si>
    <t>Reprocesos, posible incumplimiento del objetivo del proceso, PQR, perdida de trazabilidad de la información.</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</si>
  <si>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</si>
  <si>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</si>
  <si>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</si>
  <si>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</si>
  <si>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</si>
  <si>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</si>
  <si>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</si>
  <si>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</si>
  <si>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</si>
  <si>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</si>
  <si>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</si>
  <si>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de procesos con el PG03-PR04 Identificación y evaluación periódica de lo legal, implementado y verificado</t>
  </si>
  <si>
    <t>Reprocesos, posible divulgación de información no confiable, posible imagen institucional afectada</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</si>
  <si>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</si>
  <si>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</si>
  <si>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</si>
  <si>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</si>
  <si>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</si>
  <si>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</si>
  <si>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PG02-PR03 Comunicación externa,  implementado</t>
  </si>
  <si>
    <t>1. Debilidad en la estructuración del PG02-PR3 Comunicación externa.</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</si>
  <si>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</si>
  <si>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1 Debilidad en la implementación del PG02-PR19 Comunicación comunitaria, versión 2 del 15/05/2017.</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</si>
  <si>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</si>
  <si>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</si>
  <si>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</si>
  <si>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</si>
  <si>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</si>
  <si>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</si>
  <si>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</si>
  <si>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</si>
  <si>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</si>
  <si>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</si>
  <si>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</si>
  <si>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</si>
  <si>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Aparente reproceso o incumplimiento del objetivo del proceso.</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</si>
  <si>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</si>
  <si>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el conocimiento e implementación del procedimiento PG03-PR05 Elaboración y control de documentos.</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</si>
  <si>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</si>
  <si>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</si>
  <si>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 xml:space="preserve">1. Fortalecer el Plan Institucional de Capacitación, su implementación y seguimiento.                                                                                                                 2. Mantener la implementación del procedimiento  PS01-PR07 Suscripción Acuerdos de Gestión, versión 4 del  10/05/2017.                                                      </t>
  </si>
  <si>
    <t>En el Reglamento Operativo que desarrollará el Decreto Distrital No. 623 de 2016, se establecerán los mecanismos que serán implementados para garantizar un correcto seguimiento y control  Financiero de  los recursos que disponga el Distrito para generación de vivienda, incluidos sus rendimientos financieros.
Efectuar requerimiento a los Encargos Fiduciarios de manera trimestral con el objeto de conocer el estado financiero.</t>
  </si>
  <si>
    <t xml:space="preserve">Reglamento operativo </t>
  </si>
  <si>
    <t>Reglamento operativo expedido con las condiciones mínimas de habitabilidad dispuestas en el Plan de Ordenamiento / Proyecto de reglamento operativo</t>
  </si>
  <si>
    <t>Metodología para seguimiento a rendimientos financieros</t>
  </si>
  <si>
    <t>Metodología diseñada para el seguimiento y control Financiero de los recursos que disponga el Distrito para generación de vivienda.</t>
  </si>
  <si>
    <t>Reglamento operativo</t>
  </si>
  <si>
    <t>Reglamento operativo expedido con condiciones del otorgamiento de los aportes por parte del Distrito / Proyecto de reglamento operativo</t>
  </si>
  <si>
    <t>2-2017-24659</t>
  </si>
  <si>
    <t>Nombre del indicador, formula del indicador y meta</t>
  </si>
  <si>
    <t>En el Reglamento Operativo que desarrollará el Decreto Distrital No. 623 de 2016, se establecerán los mecanismos que serán implementados para garantizar un correcto seguimiento y control  Financiero de  los recursos que disponga el Distrito para generación de vivienda, incluidos sus rendimientos financieros.</t>
  </si>
  <si>
    <t>Incluir en el nuevo reglamento operativo, que desarrollará el Decreto Distrital No. 623 de 2016, el valor del aporte según modalidad para la  aplicación de los subsidios otorgados por la Entidad.</t>
  </si>
  <si>
    <t>El POT determina las áreas de las viviendas de los planes parciales que incluyen vivienda.
Planeación Distrital, define los lineamientos para el desarrollo urbanístico y los estándares de habitabilidad.
El reglamento operativo de la Entidad no establece las áreas mínimas y/o condiciones  técnicas estándar de los proyectos VIP.</t>
  </si>
  <si>
    <t>El reglamento operativo carece de lineamientos para efectuar el seguimiento  a los contratos de encargo fiduciario.</t>
  </si>
  <si>
    <t>El reglamento operativo carece de lineamientos frente a la indexación de recursos por concepto de subsidio
El subsidio se asigna con base en el salario mínimo de la vigencia en la que se adjudica o escritura la vivienda.
* La indexación se calcula teniendo en cuenta el valor del subsidio y el valor de la vivienda en el momento de la escrituración
* La Resolución 844 de 2014, permite el giro de los recursos de manera anticipada al oferente.</t>
  </si>
  <si>
    <t>PI ADMINISTRATIVA</t>
  </si>
  <si>
    <t>PI DISCIPLINARIA</t>
  </si>
  <si>
    <t>PI FISCAL</t>
  </si>
  <si>
    <t>PI PENAL</t>
  </si>
  <si>
    <t xml:space="preserve">MONTO DEL RECURSO INCID FISCAL </t>
  </si>
  <si>
    <t>ALERTA</t>
  </si>
  <si>
    <t>SI</t>
  </si>
  <si>
    <t>Acta Comité que valida la revisión y ajuste del Plan de adquisiciones</t>
  </si>
  <si>
    <t>a</t>
  </si>
  <si>
    <t>Cuentas Auxiliares establecidas  para la cuenta contable 140102/ No. de Etapas de cobro establecidas.</t>
  </si>
  <si>
    <t>PMI 1</t>
  </si>
  <si>
    <t>PMI 2</t>
  </si>
  <si>
    <t>PMI 3</t>
  </si>
  <si>
    <t>4. ATRASADO</t>
  </si>
  <si>
    <t>PMI 4</t>
  </si>
  <si>
    <t>PMI 5</t>
  </si>
  <si>
    <t>PMI 6</t>
  </si>
  <si>
    <t>PMI 7</t>
  </si>
  <si>
    <t>PMI 8</t>
  </si>
  <si>
    <t>PMI 9</t>
  </si>
  <si>
    <t>PMI 10</t>
  </si>
  <si>
    <t>PMI 11</t>
  </si>
  <si>
    <t>PMI 12</t>
  </si>
  <si>
    <t>PMI 13</t>
  </si>
  <si>
    <t>PMI 14</t>
  </si>
  <si>
    <t>PMI 15</t>
  </si>
  <si>
    <t>PMI 16</t>
  </si>
  <si>
    <t xml:space="preserve">El procedimiento PS03-PR11 "Recepción de requerimientos por canales virtuales y la actividad real en el día a día de la Secretaría no dan cumplimiento a lo establecido en la Ley 527 de 1999. </t>
  </si>
  <si>
    <t>PMI 17</t>
  </si>
  <si>
    <t>Aplicación de TRD de la vigencia 2009 que no cuentan con la convalidación del Archivo Distrital .Plan de Mejoramiento remitido a Control Interno con radicado 3-2016-48843</t>
  </si>
  <si>
    <t>CUMPLIRSE CON CORTE A 31 DE DICIEMBRE DE 2017</t>
  </si>
  <si>
    <t>PMI 18</t>
  </si>
  <si>
    <t>PMI 19</t>
  </si>
  <si>
    <t>PMI 20</t>
  </si>
  <si>
    <t xml:space="preserve">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</si>
  <si>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</si>
  <si>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</si>
  <si>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PMI 22</t>
  </si>
  <si>
    <t>PMI 23</t>
  </si>
  <si>
    <t>PMI 24</t>
  </si>
  <si>
    <t>PMI 25</t>
  </si>
  <si>
    <t>PMI 26</t>
  </si>
  <si>
    <t>PMI 27</t>
  </si>
  <si>
    <t>PMI 28</t>
  </si>
  <si>
    <t>PMI 29</t>
  </si>
  <si>
    <t>PMI 30</t>
  </si>
  <si>
    <t>PMI 31</t>
  </si>
  <si>
    <t>PMI 32</t>
  </si>
  <si>
    <t>Oficina Asesora de Control Interno                                             Subsecretaría de Inspección, Vigilancia y Control de Vivienda</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</si>
  <si>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</si>
  <si>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PMI 33</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</si>
  <si>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</si>
  <si>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PMI 34</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</si>
  <si>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</si>
  <si>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PMI 35</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</si>
  <si>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</si>
  <si>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PMI 36</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</si>
  <si>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</si>
  <si>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</si>
  <si>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</si>
  <si>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</si>
  <si>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</si>
  <si>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PMI 38</t>
  </si>
  <si>
    <t>PMI2</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</si>
  <si>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</si>
  <si>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</si>
  <si>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PMI 39</t>
  </si>
  <si>
    <t>PMI3</t>
  </si>
  <si>
    <t>PMI 40</t>
  </si>
  <si>
    <t>PMI4</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</si>
  <si>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</si>
  <si>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PMI 41</t>
  </si>
  <si>
    <t>PMI5</t>
  </si>
  <si>
    <t>PMI 42</t>
  </si>
  <si>
    <t>PMI6</t>
  </si>
  <si>
    <t>PMI 43</t>
  </si>
  <si>
    <t>PMI7</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</si>
  <si>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</si>
  <si>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</si>
  <si>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</si>
  <si>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PMI 45</t>
  </si>
  <si>
    <t>PMI9</t>
  </si>
  <si>
    <t>PMI 46</t>
  </si>
  <si>
    <t>PMI10</t>
  </si>
  <si>
    <t>PMI 47</t>
  </si>
  <si>
    <t>PMI11</t>
  </si>
  <si>
    <t>PMI 48</t>
  </si>
  <si>
    <t>PMI12</t>
  </si>
  <si>
    <t>1. Actualizar el PG02-PR18 Comunicación digital.
2. Implementación del PG02-PR18 Comunicación digital, versión 2.
3. Hacer seguimiento al PG02-PR18 Comunicación digital.</t>
  </si>
  <si>
    <t>PMI 49</t>
  </si>
  <si>
    <t>PMI13</t>
  </si>
  <si>
    <t>PMI 50</t>
  </si>
  <si>
    <t>PMI14</t>
  </si>
  <si>
    <t>PMI 51</t>
  </si>
  <si>
    <t>PMI15</t>
  </si>
  <si>
    <t>PMI 52</t>
  </si>
  <si>
    <t>PMI16</t>
  </si>
  <si>
    <t>PMI 53</t>
  </si>
  <si>
    <t>PMI17</t>
  </si>
  <si>
    <t>PMI 54</t>
  </si>
  <si>
    <t>PMI18</t>
  </si>
  <si>
    <t>PMI 55</t>
  </si>
  <si>
    <t>PMI19</t>
  </si>
  <si>
    <t>PMI 56</t>
  </si>
  <si>
    <t>PMI20</t>
  </si>
  <si>
    <t>PMI 57</t>
  </si>
  <si>
    <t>PMI21</t>
  </si>
  <si>
    <t>PMI 58</t>
  </si>
  <si>
    <t>PMI22</t>
  </si>
  <si>
    <t>PMI 59</t>
  </si>
  <si>
    <t>PMI23</t>
  </si>
  <si>
    <t>PMI 60</t>
  </si>
  <si>
    <t>PMI 24 -I-26</t>
  </si>
  <si>
    <t>PMI 61</t>
  </si>
  <si>
    <t>PMI 24 -I-27</t>
  </si>
  <si>
    <t>PMI 62</t>
  </si>
  <si>
    <t>PMI 63</t>
  </si>
  <si>
    <t>PMI 64</t>
  </si>
  <si>
    <t>PMI 65</t>
  </si>
  <si>
    <t>PMI 66</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</si>
  <si>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</si>
  <si>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</si>
  <si>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PMI 67</t>
  </si>
  <si>
    <t>PMI 68</t>
  </si>
  <si>
    <t>PMI 69</t>
  </si>
  <si>
    <t>PMI 70</t>
  </si>
  <si>
    <t>PMI 71</t>
  </si>
  <si>
    <t>PMI 72</t>
  </si>
  <si>
    <t>PMI 73</t>
  </si>
  <si>
    <t>PMI 74</t>
  </si>
  <si>
    <t>PMI 75</t>
  </si>
  <si>
    <t>PMI 76</t>
  </si>
  <si>
    <t>PMI 77</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</si>
  <si>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</si>
  <si>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PMI 78</t>
  </si>
  <si>
    <t>PMI 81</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</si>
  <si>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</si>
  <si>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PMI 82</t>
  </si>
  <si>
    <r>
      <rPr>
        <b/>
        <sz val="12"/>
        <color theme="1"/>
        <rFont val="Times New Roman"/>
        <family val="1"/>
      </rPr>
      <t>Noviembre 2017</t>
    </r>
    <r>
      <rPr>
        <sz val="12"/>
        <color theme="1"/>
        <rFont val="Times New Roman"/>
        <family val="1"/>
      </rPr>
      <t xml:space="preserve">: La acción no registra avance al momento del seguimiento, toda vez que el  Procedimiento de contabilidad Ejecución Contable Código: PS04-PR002 corresponde a la versión 4 del 22 de Diciembre de 2014.
</t>
    </r>
    <r>
      <rPr>
        <b/>
        <sz val="12"/>
        <color theme="1"/>
        <rFont val="Times New Roman"/>
        <family val="1"/>
      </rPr>
      <t>Recomendación</t>
    </r>
    <r>
      <rPr>
        <sz val="12"/>
        <color theme="1"/>
        <rFont val="Times New Roman"/>
        <family val="1"/>
      </rPr>
      <t>: Impulsar el ajuste del procedimiento considerando el Nuevo Marco Normativo de Regulación Contable describiendo las actividades de conciliación.</t>
    </r>
  </si>
  <si>
    <t>FILA_67 (Fila NN</t>
  </si>
  <si>
    <t xml:space="preserve">Metodología diseñada para el seguimiento y control Financiero de los recursos que disponga el Distrito para generación de vivienda.
</t>
  </si>
  <si>
    <t>No. de contratos con registros que validan la publicación en término en el SECOP de los documentos contractuales/ Contratos suscritos por la entidad.</t>
  </si>
  <si>
    <t>Actas de Comités</t>
  </si>
  <si>
    <t>Aplicación de la guía en los contratos y/o convenios suscritos/ Total de Contratos y/o convenios suscritos</t>
  </si>
  <si>
    <t>No de Estudios previos en  que incluya los antecedentes de los Proyectos de Inversión / Total de Estudios Previos</t>
  </si>
  <si>
    <t>FILA_64 ( Fila 2)</t>
  </si>
  <si>
    <t>Número de planillas firmadas mensualmente por vehículo</t>
  </si>
  <si>
    <t>N° de Actos Admon Sancionatorios ejecutoriados remitidos a cobro persuasivo/N° Actos Admon Sancionatorios enviados a  Notificaciones dentro de los 60 días anteriores</t>
  </si>
  <si>
    <t>Número de contratos que cumplen la tabla/Número de contratos suscritos</t>
  </si>
  <si>
    <t xml:space="preserve">Número de contratos publicados en el SECOP en término en el trimestre/Número de contratos suscritos en el trimestre </t>
  </si>
  <si>
    <r>
      <rPr>
        <b/>
        <sz val="12"/>
        <color theme="1"/>
        <rFont val="Times New Roman"/>
        <family val="1"/>
      </rPr>
      <t xml:space="preserve">
Recomendación: </t>
    </r>
    <r>
      <rPr>
        <sz val="12"/>
        <color theme="1"/>
        <rFont val="Times New Roman"/>
        <family val="1"/>
      </rPr>
      <t xml:space="preserve">Realizar el seguimiento al estado de las acciones por parte de la Subdirección de Programas y Proyectos.
</t>
    </r>
    <r>
      <rPr>
        <b/>
        <sz val="12"/>
        <color theme="1"/>
        <rFont val="Times New Roman"/>
        <family val="1"/>
      </rPr>
      <t xml:space="preserve">ABRIL 2017: </t>
    </r>
    <r>
      <rPr>
        <sz val="12"/>
        <color theme="1"/>
        <rFont val="Times New Roman"/>
        <family val="1"/>
      </rPr>
      <t xml:space="preserve">Se evidencia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t>
    </r>
    <r>
      <rPr>
        <b/>
        <sz val="12"/>
        <color theme="1"/>
        <rFont val="Times New Roman"/>
        <family val="1"/>
      </rPr>
      <t xml:space="preserve">
Noviembre 2017:</t>
    </r>
    <r>
      <rPr>
        <sz val="12"/>
        <color theme="1"/>
        <rFont val="Times New Roman"/>
        <family val="1"/>
      </rPr>
      <t xml:space="preserve">
De acuerdo con el seguimiento programado mediante radicado 3-2017-25440  y que fue realizado por la Subdirección de Programas y Proyectos a la Oficina de Control Interno cuyo informe se allegó en corre del 24 de mayo de 2017 y de manera física con fecha 21 de Abril de 2014, se conceptuó el estado de la acción como "CUMPLIDA". La acción se someterá a evaluación de la Contraloría de Bogotá en la próxima auditoria de regularidad para la vigencia 2017 para que determine su cierre.</t>
    </r>
  </si>
  <si>
    <t>Descripción de la acción, nombre del indicador, fórmula del indicador y meta</t>
  </si>
  <si>
    <t>Contar con los registros que validan la publicación en termino en el SECOP por cada contrato suscrito por la entidad, de los documentos contractuales.</t>
  </si>
  <si>
    <t>No de contratos con registros que validan la publicación en término en el SECOP de los documentos contractuales/ Contratos suscritos por la entidad.</t>
  </si>
  <si>
    <t>Incluir en el presupuesto de la vigencia correspondiente un rubro donde se cuente con recursos de arriendo de inmuebles para las Entidades del Sector.</t>
  </si>
  <si>
    <t xml:space="preserve">Presentar y aprobar en Comité de Contratación la adición a  contratos  y/o convenios </t>
  </si>
  <si>
    <t>Incluir en los Estudios Previos la experiencia de acreditación, teniendo en cuenta la registrada en el SIDEAP y los soportes que la validan.</t>
  </si>
  <si>
    <t>Aplicar la Guía para la Elaboración de Estudios del Sector establecida en el literal B del segundo enciso " Estructura de Análisis Económico".</t>
  </si>
  <si>
    <t>Revisar y ajustar en el Manual de contratación la desagregación de los aportes, formas de desembolsos en referencia a la contratación con Organismos Internacionales.</t>
  </si>
  <si>
    <t>Revisar y ajustar en el Comité de Contratación, el Plan de Adquisiciones en referencia a la Tipología Contractual</t>
  </si>
  <si>
    <t>Incluir en los Estudios Previos los antecedentes de los Proyectos de Inversión a que haya lugar.</t>
  </si>
  <si>
    <t>Ineficiencia en la Política de Subsidios de Vivienda en Especie SDVE</t>
  </si>
  <si>
    <t>Acta y lista de Asistencia</t>
  </si>
  <si>
    <t>La Contraloría da como un hecho la no construcción de las 910 VIP, dado que a la fecha no se ha realizado, ni adjudicado la convocatoria por la totalidad de dichas viviendas. No obstante, es necesario precisar que el convenio se encuentra en ejecución, y que en el mismo no se estableció que todas las viviendas saldrían a convocatoria a la vez y se han adelantado las acciones pertinentes y oportunas para llevar a cabo la entrega física, así como la convocatoria del proyecto de vivienda que se construirá en el Usme III y que se ha hecho el respectivo seguimiento al mismo. En todo caso se garantizará la totalidad de las viviendas establecidas en el convenio 407.</t>
  </si>
  <si>
    <t>Falta de articulación entre las áreas para  suministrar información oportuna.</t>
  </si>
  <si>
    <t>Realizar seguimiento y control al área de notificaciones con el fin de verificar  los actos administrativos sancionatorios para que  estén ejecutoriados</t>
  </si>
  <si>
    <t xml:space="preserve">Realizar los estudios previos atendiendo lo previsto en el artículo 32 de la Ley 80 de 1993 y demás normas concordantes, considerando que la normatividad vigente no exige la elaboración de estudios de  cargas para determinar la contratación de servicios profesionales.         
</t>
  </si>
  <si>
    <t>Numero de sesiones periódicas del Comité Operativo para la toma de decisiones del convenio.</t>
  </si>
  <si>
    <t xml:space="preserve">Cumplir la tabla de honorarios de la Secretaria del Hábitat.       </t>
  </si>
  <si>
    <t>Verificar quincenalmente la publicación en término de los contratos suscritos en la página del SECOP.</t>
  </si>
  <si>
    <t>Se pagó durante las vigencias 2012 a 2015 un canon de arrendamiento por unos pisos no utilizados para el funcionamiento propio de la Entidad, sin que haya un fundamento legal que ampare el gasto</t>
  </si>
  <si>
    <t>Comités internos para revisión de avance en el cumplimiento de las metas</t>
  </si>
  <si>
    <t>Debilidades en la conciliación de la información reportada por el área de Contabilidad y la Generada por las Subsecretaria de Inspección y Vigilancia y Control de Vivienda.</t>
  </si>
  <si>
    <t>Ajustar el protocolo para el análisis, conciliación y contabilización de las multas impuestas por la Entidad, incluyendo la condición de ejecutoriedad de la resolución.</t>
  </si>
  <si>
    <t>Revisar las solicitudes de desembolso de los años 2013 a 2015, realizadas a los oferentes de los proyectos que fueron aprobados en comité de elegibilidad, con el objetivo de verificar el nit sobre el cual se realizó el giro de los recursos.</t>
  </si>
  <si>
    <t>Ejecución de Pasivos exigibles</t>
  </si>
  <si>
    <t>04/08/2017
03/10/2017
24/11/2017</t>
  </si>
  <si>
    <t>Claudia Patricia Díaz Carrillo Y Miguel Angel Pardo</t>
  </si>
  <si>
    <r>
      <t xml:space="preserve">La entidad aporta fotografías del nuevo espacio de Atención al Usuario, ubicado en el primer piso de la Secretaría Distrital del Hábitat
</t>
    </r>
    <r>
      <rPr>
        <b/>
        <sz val="14"/>
        <rFont val="Times New Roman"/>
        <family val="1"/>
      </rPr>
      <t/>
    </r>
  </si>
  <si>
    <r>
      <rPr>
        <b/>
        <sz val="14"/>
        <color theme="1"/>
        <rFont val="Times New Roman"/>
        <family val="1"/>
      </rPr>
      <t xml:space="preserve">Agosto 2017: </t>
    </r>
    <r>
      <rPr>
        <sz val="14"/>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4"/>
        <color theme="1"/>
        <rFont val="Times New Roman"/>
        <family val="1"/>
      </rPr>
      <t>Noviembre 2017:</t>
    </r>
    <r>
      <rPr>
        <sz val="14"/>
        <color theme="1"/>
        <rFont val="Times New Roman"/>
        <family val="1"/>
      </rPr>
      <t xml:space="preserve">
</t>
    </r>
    <r>
      <rPr>
        <b/>
        <sz val="14"/>
        <color theme="1"/>
        <rFont val="Times New Roman"/>
        <family val="1"/>
      </rPr>
      <t>Alerta</t>
    </r>
    <r>
      <rPr>
        <sz val="14"/>
        <color theme="1"/>
        <rFont val="Times New Roman"/>
        <family val="1"/>
      </rPr>
      <t>: El responsable del proceso sigue sin formular acción alguna sobre la situación detectada</t>
    </r>
  </si>
  <si>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</si>
  <si>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</si>
  <si>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Profesional Especializado área de Gestión del Talento Humano</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</si>
  <si>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4"/>
        <color theme="1"/>
        <rFont val="Times New Roman"/>
        <family val="1"/>
      </rPr>
      <t xml:space="preserve">Agosto 2017: </t>
    </r>
    <r>
      <rPr>
        <sz val="14"/>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</si>
  <si>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4"/>
        <color theme="1"/>
        <rFont val="Times New Roman"/>
        <family val="1"/>
      </rPr>
      <t xml:space="preserve">Agosto de 2017: </t>
    </r>
    <r>
      <rPr>
        <sz val="14"/>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</si>
  <si>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rPr>
        <b/>
        <sz val="14"/>
        <color theme="1"/>
        <rFont val="Times New Roman"/>
        <family val="1"/>
      </rPr>
      <t xml:space="preserve">Hallazgos realizados en Informe Técnico de  "Visita de seguimiento al cumplimiento de la normativa archivística en el D.C." realizado por la Dirección de Archivo de Bogotá, </t>
    </r>
    <r>
      <rPr>
        <sz val="14"/>
        <color theme="1"/>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</si>
  <si>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02/08/2017
03/10/2017
24/11/2017</t>
  </si>
  <si>
    <r>
      <t>En las mesas de trabajo realizadas el proceso se concluyó sobre la necesidad de "</t>
    </r>
    <r>
      <rPr>
        <i/>
        <sz val="14"/>
        <color theme="1"/>
        <rFont val="Times New Roman"/>
        <family val="1"/>
      </rPr>
      <t xml:space="preserve">actualizar el plan de mejoramiento en lo relacionado con el informe de seguimiento del Archivo de Bogotá"" </t>
    </r>
    <r>
      <rPr>
        <sz val="14"/>
        <color theme="1"/>
        <rFont val="Times New Roman"/>
        <family val="1"/>
      </rPr>
      <t>del cual se solicitó con radicado No. 3-2016-43551 la remisión de las acciones correctivas.</t>
    </r>
    <r>
      <rPr>
        <b/>
        <sz val="14"/>
        <color theme="1"/>
        <rFont val="Times New Roman"/>
        <family val="1"/>
      </rPr>
      <t xml:space="preserve"> Recomendación</t>
    </r>
    <r>
      <rPr>
        <sz val="14"/>
        <color theme="1"/>
        <rFont val="Times New Roman"/>
        <family val="1"/>
      </rPr>
      <t xml:space="preserve">: Realizar la verificación de la comunicación con la cual se allegó el plan de mejoramiento como resultado de la visita del Archivo de Bogotá.
</t>
    </r>
    <r>
      <rPr>
        <b/>
        <sz val="14"/>
        <color theme="1"/>
        <rFont val="Times New Roman"/>
        <family val="1"/>
      </rPr>
      <t>Agosto 2017:</t>
    </r>
    <r>
      <rPr>
        <sz val="14"/>
        <color theme="1"/>
        <rFont val="Times New Roman"/>
        <family val="1"/>
      </rPr>
      <t xml:space="preserve"> La entidad cuenta con un sistema de "Gestión Documental"  estandarizado de acuerdo a la normatividad vigente reflejado en los procesos y procedimientos y demás documentos que integran el Subsistema SIGA. Con corte a la fecha de verificación, se evidencio que se cuenta con un proyecto de TRD de la Subdirección de Recursos Públicos en donde se incluye el cual esta pendiente para aprobación del Comité Interno de Archivo y la Convalidación por parte del Consejo Distrital de Archivo.</t>
    </r>
    <r>
      <rPr>
        <b/>
        <sz val="14"/>
        <color theme="1"/>
        <rFont val="Times New Roman"/>
        <family val="1"/>
      </rPr>
      <t xml:space="preserve"> </t>
    </r>
    <r>
      <rPr>
        <sz val="14"/>
        <color theme="1"/>
        <rFont val="Times New Roman"/>
        <family val="1"/>
      </rPr>
      <t xml:space="preserve">Se encuentra pendiente por parte del Proceso la acción de mejora propuesta.
</t>
    </r>
    <r>
      <rPr>
        <b/>
        <sz val="14"/>
        <color theme="1"/>
        <rFont val="Times New Roman"/>
        <family val="1"/>
      </rPr>
      <t>Noviembre 2017:</t>
    </r>
    <r>
      <rPr>
        <sz val="14"/>
        <color theme="1"/>
        <rFont val="Times New Roman"/>
        <family val="1"/>
      </rPr>
      <t xml:space="preserve"> No se ha formulado acción alguna. 
Recomendación: Monitorear el proceso de Gestión Documental durante 2018 a fin de verificar que la situación detectada se haya subsanado a través del PGD y/o PINAR.</t>
    </r>
  </si>
  <si>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</si>
  <si>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</si>
  <si>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</si>
  <si>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4"/>
        <color theme="1"/>
        <rFont val="Times New Roman"/>
        <family val="1"/>
      </rPr>
      <t>Octubre 2017:</t>
    </r>
    <r>
      <rPr>
        <sz val="14"/>
        <color theme="1"/>
        <rFont val="Times New Roman"/>
        <family val="1"/>
      </rPr>
      <t xml:space="preserve"> No han remitido acción propuesta.
</t>
    </r>
    <r>
      <rPr>
        <b/>
        <sz val="14"/>
        <color theme="1"/>
        <rFont val="Times New Roman"/>
        <family val="1"/>
      </rPr>
      <t>Noviembre 2017:</t>
    </r>
    <r>
      <rPr>
        <sz val="14"/>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4"/>
        <color theme="1"/>
        <rFont val="Times New Roman"/>
        <family val="1"/>
      </rPr>
      <t xml:space="preserve">Recomendación: </t>
    </r>
    <r>
      <rPr>
        <sz val="14"/>
        <color theme="1"/>
        <rFont val="Times New Roman"/>
        <family val="1"/>
      </rPr>
      <t xml:space="preserve">
1. Se recomienda que el área remita la propuesta en el formulario del plan de mejoramiento junto con las modificaciones correspondientes.</t>
    </r>
  </si>
  <si>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</si>
  <si>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Agosto de 2017: La entidad aporta la  Resolución 137 de 2016 , el Decreto Único Reglamentario 1080 de 2015 (Artículo 2.8.2.1.15) y Actas del Comité Interno de Archivo vigencia 2016 y 2017</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</si>
  <si>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</si>
  <si>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Actualizar el instrumento "Programa de Gestión Documental"</t>
  </si>
  <si>
    <t>La entidad aporta Acta del Comité de Archivo del 4 de abril de 2017 donde se aprobó el PGD vig 2017 y PGD</t>
  </si>
  <si>
    <r>
      <rPr>
        <b/>
        <sz val="14"/>
        <color theme="1"/>
        <rFont val="Times New Roman"/>
        <family val="1"/>
      </rPr>
      <t>Recomendación:</t>
    </r>
    <r>
      <rPr>
        <sz val="14"/>
        <color theme="1"/>
        <rFont val="Times New Roman"/>
        <family val="1"/>
      </rPr>
      <t xml:space="preserve"> Realizar seguimiento para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PGD  2017 y el  SIG se cuenta con la publicación del mismos actualizada.</t>
    </r>
  </si>
  <si>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</si>
  <si>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aporta Acta del Comité de Archivo del 4 de abril de 2017 donde se aprobó el PGD vig 2017 y PINAR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</si>
  <si>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PLAN INSTITUCIONAL DE
ARCHIVOS – PINAR 2017 -PS03-MM30/ V 1, publicado y actualizado.</t>
    </r>
  </si>
  <si>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</si>
  <si>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La entidad aporta Acta del Comité de Archivo del 4 de abril de 2017 donde se actualizó la Política de Gestión Documental</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</si>
  <si>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comité de archivo del 4 de abril de 2017 se evidencia la aprobación de la Política de Gestión Documental. </t>
    </r>
  </si>
  <si>
    <t>Los procedimientos son necesarios porque suministran una descripción de actividades que deben seguirse en la realización de las funciones de una unidad administrativa.</t>
  </si>
  <si>
    <t xml:space="preserve">Cantidad de procedimientos actualizados/cantidad de procedimientos existentes </t>
  </si>
  <si>
    <t>02/08/2017
08/09/2017
24/11/2017</t>
  </si>
  <si>
    <r>
      <t xml:space="preserve">La entidad remite los procedimientos que se han actualizados correspondientes al Proceso de  Gestión Documental- Mapa Interactivo
</t>
    </r>
    <r>
      <rPr>
        <b/>
        <sz val="14"/>
        <color theme="1"/>
        <rFont val="Times New Roman"/>
        <family val="1"/>
      </rPr>
      <t xml:space="preserve">Octubre 2017: </t>
    </r>
    <r>
      <rPr>
        <sz val="14"/>
        <color theme="1"/>
        <rFont val="Times New Roman"/>
        <family val="1"/>
      </rPr>
      <t xml:space="preserve">Los procedimientos PS03-PR 07 y 11 (Pendiente validar la publicación de estos procedimientos en el Sistema). </t>
    </r>
  </si>
  <si>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4"/>
        <color theme="1"/>
        <rFont val="Times New Roman"/>
        <family val="1"/>
      </rPr>
      <t xml:space="preserve">Septiembre 2017: </t>
    </r>
    <r>
      <rPr>
        <sz val="14"/>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4"/>
        <color theme="1"/>
        <rFont val="Times New Roman"/>
        <family val="1"/>
      </rPr>
      <t xml:space="preserve">Noviembre: 2017:  </t>
    </r>
    <r>
      <rPr>
        <sz val="14"/>
        <color theme="1"/>
        <rFont val="Times New Roman"/>
        <family val="1"/>
      </rPr>
      <t>Los procedimientos PS03-PR 07 y PS03-PR 11 aun se encuentran desactualizados.
Recomendación: Culminar la actualización de los procedimientos para conceptuar el cierre de la acción</t>
    </r>
  </si>
  <si>
    <t xml:space="preserve">Se evidencia que los indicadores de gestión relacionados  con la Gestión Documental no se están diligenciando con la periodicidad requerida porque según lo evidenciado en la visita, estos no son claros lo cual impide su diligenciamiento. </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</si>
  <si>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Noviembre 2017: </t>
    </r>
    <r>
      <rPr>
        <sz val="14"/>
        <color theme="1"/>
        <rFont val="Times New Roman"/>
        <family val="1"/>
      </rPr>
      <t xml:space="preserve">En el mapa interactivo - Proceso de Gestión Documental se refleja la actualización del Indicador "Porcentaje del subsistema interno de Gestión Documental y archivo fortalecido" vigencia 2017. </t>
    </r>
  </si>
  <si>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</si>
  <si>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</si>
  <si>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</si>
  <si>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r>
      <t xml:space="preserve">Recomendación: Realizar seguimiento pare verificar el estado de avance sobre la acción.
</t>
    </r>
    <r>
      <rPr>
        <b/>
        <sz val="14"/>
        <color theme="1"/>
        <rFont val="Times New Roman"/>
        <family val="1"/>
      </rPr>
      <t xml:space="preserve">Agosto 2017: </t>
    </r>
    <r>
      <rPr>
        <sz val="14"/>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</si>
  <si>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Falta de cumplimiento de la Directiva Presidencial No 4 de 2012 "Estrategia Cero Papel". Plan de mejoramiento remitido a Control Interno con radicado 3-2016-48843</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</si>
  <si>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</si>
  <si>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</si>
  <si>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</si>
  <si>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</si>
  <si>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r>
      <t xml:space="preserve">La entidad aporto video y reporte de la estrategia, adicionalmente los tramites de la entidad se realizar de manera electrónica.
</t>
    </r>
    <r>
      <rPr>
        <b/>
        <sz val="14"/>
        <color theme="1"/>
        <rFont val="Times New Roman"/>
        <family val="1"/>
      </rPr>
      <t xml:space="preserve">Noviembre 2017:  </t>
    </r>
    <r>
      <rPr>
        <sz val="14"/>
        <color theme="1"/>
        <rFont val="Times New Roman"/>
        <family val="1"/>
      </rPr>
      <t>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t>
    </r>
  </si>
  <si>
    <r>
      <t xml:space="preserve">La entidad aporto video y reporte de la estrategia, adicionalmente los tramites de la entidad se realizar de manera electrónica.
</t>
    </r>
    <r>
      <rPr>
        <b/>
        <sz val="14"/>
        <color theme="1"/>
        <rFont val="Times New Roman"/>
        <family val="1"/>
      </rPr>
      <t xml:space="preserve">
Noviembre 2017: </t>
    </r>
    <r>
      <rPr>
        <sz val="14"/>
        <color theme="1"/>
        <rFont val="Times New Roman"/>
        <family val="1"/>
      </rPr>
      <t xml:space="preserve">No se registran avances significativos en el establecimiento de la estrategia.
</t>
    </r>
    <r>
      <rPr>
        <b/>
        <sz val="14"/>
        <color theme="1"/>
        <rFont val="Times New Roman"/>
        <family val="1"/>
      </rPr>
      <t>Recomendación:</t>
    </r>
    <r>
      <rPr>
        <sz val="14"/>
        <color theme="1"/>
        <rFont val="Times New Roman"/>
        <family val="1"/>
      </rPr>
      <t xml:space="preserve"> Se sugiere formular un plan de acción que sea conocido y aprobado por el Comité Directivo a fin de impulsar con decisión la Estrategia Cero Papel en la Entidad.</t>
    </r>
  </si>
  <si>
    <t>Se cuenta con un sistema Único a través del FOREST</t>
  </si>
  <si>
    <r>
      <t xml:space="preserve">Recomendación: Realizar seguimiento pare verificar el estado de avance sobre la acción.
Agosto 2017: </t>
    </r>
    <r>
      <rPr>
        <sz val="14"/>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</si>
  <si>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</si>
  <si>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</si>
  <si>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</si>
  <si>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4"/>
        <color theme="1"/>
        <rFont val="Times New Roman"/>
        <family val="1"/>
      </rPr>
      <t>Recomendación:</t>
    </r>
    <r>
      <rPr>
        <sz val="14"/>
        <color theme="1"/>
        <rFont val="Times New Roman"/>
        <family val="1"/>
      </rPr>
      <t xml:space="preserve"> Realizar seguimiento pare verificar el estado de avance sobre la acción.
</t>
    </r>
    <r>
      <rPr>
        <b/>
        <sz val="14"/>
        <color theme="1"/>
        <rFont val="Times New Roman"/>
        <family val="1"/>
      </rPr>
      <t>Agosto 2017:</t>
    </r>
    <r>
      <rPr>
        <sz val="14"/>
        <color theme="1"/>
        <rFont val="Times New Roman"/>
        <family val="1"/>
      </rPr>
      <t xml:space="preserve"> La Secretaría Distrital del Hábitat cuenta con la Ventanilla Única de Correspondencia ubicada en el piso 3 de la entidad.</t>
    </r>
  </si>
  <si>
    <t>Falta de evidencia en el cumplimiento del Decreto Ley 019 de 2012 y Ley Anti trámites. Plan de mejoramiento remitido a Control Interno con radicado 3-2016-48843</t>
  </si>
  <si>
    <t xml:space="preserve">Recuperar, analizar y disponer en la página web de la Secretaria Distrital del Hábitat un informe que evidencie el cumplimiento del Decreto Ley 019 de 2012, Ley Anti trámites y ley 1712 de Transparencia. </t>
  </si>
  <si>
    <t xml:space="preserve">Implementar las acciones necesarias para dar cumplimiento al Decreto ley 019 de 2012, Ley Anti trámites y Ley 1712 "Ley de Transparencia". </t>
  </si>
  <si>
    <r>
      <rPr>
        <b/>
        <sz val="14"/>
        <color theme="1"/>
        <rFont val="Times New Roman"/>
        <family val="1"/>
      </rPr>
      <t>Recomendación:</t>
    </r>
    <r>
      <rPr>
        <sz val="14"/>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</si>
  <si>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t xml:space="preserve">Noviembre 2017: </t>
    </r>
    <r>
      <rPr>
        <sz val="14"/>
        <color theme="1"/>
        <rFont val="Times New Roman"/>
        <family val="1"/>
      </rPr>
      <t xml:space="preserve">No se registran avances sobre el particular.
</t>
    </r>
    <r>
      <rPr>
        <b/>
        <sz val="14"/>
        <color theme="1"/>
        <rFont val="Times New Roman"/>
        <family val="1"/>
      </rPr>
      <t xml:space="preserve">
Recomendación: </t>
    </r>
    <r>
      <rPr>
        <sz val="14"/>
        <color theme="1"/>
        <rFont val="Times New Roman"/>
        <family val="1"/>
      </rPr>
      <t>Se sugiere a la Subdirección Administrativa impulsar la parametrización para dar cumplimiento a al acción establecida.</t>
    </r>
  </si>
  <si>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</si>
  <si>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</si>
  <si>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4"/>
        <color theme="1"/>
        <rFont val="Times New Roman"/>
        <family val="1"/>
      </rPr>
      <t>Noviembre 2017</t>
    </r>
    <r>
      <rPr>
        <sz val="14"/>
        <color theme="1"/>
        <rFont val="Times New Roman"/>
        <family val="1"/>
      </rPr>
      <t>: Durante el próximo seguimiento se revisará nuevamente el estado de avance de la acción propuesta.</t>
    </r>
  </si>
  <si>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</si>
  <si>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</si>
  <si>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</si>
  <si>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</si>
  <si>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4"/>
        <color theme="1"/>
        <rFont val="Times New Roman"/>
        <family val="1"/>
      </rPr>
      <t>Noviembre 2017:</t>
    </r>
    <r>
      <rPr>
        <sz val="14"/>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</si>
  <si>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 xml:space="preserve">Agosto 2017: </t>
    </r>
    <r>
      <rPr>
        <sz val="14"/>
        <color theme="1"/>
        <rFont val="Times New Roman"/>
        <family val="1"/>
      </rPr>
      <t>Dentro del proceso de Gestión Documental se cuenta con el documento denominado Hoja de control de ingreso de documentos-PS03-FO379- versión 2.</t>
    </r>
  </si>
  <si>
    <t>* Una (1) Resolución de adopción de los lineamientos para la implementación del teletrabajo en la Entidad-
* Una (1) prueba piloto de teletrabajo iniciada.-
* Un (1) diagnóstico de recursos requeridos para la implementación del teletrabajo.</t>
  </si>
  <si>
    <t xml:space="preserve"> 02/08/2017
24//11/2017</t>
  </si>
  <si>
    <r>
      <t>Verificando la acción propuesta:</t>
    </r>
    <r>
      <rPr>
        <i/>
        <sz val="14"/>
        <color theme="1"/>
        <rFont val="Times New Roman"/>
        <family val="1"/>
      </rPr>
      <t xml:space="preserve"> "Adoptar los lineamientos para la implementación del teletrabajo en la Secretaría Distrital del Hábitat, e iniciar el piloto de teletrabajo."</t>
    </r>
    <r>
      <rPr>
        <sz val="14"/>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4"/>
        <color theme="1"/>
        <rFont val="Times New Roman"/>
        <family val="1"/>
      </rPr>
      <t>Recomendación:</t>
    </r>
    <r>
      <rPr>
        <sz val="14"/>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4"/>
        <color theme="1"/>
        <rFont val="Times New Roman"/>
        <family val="1"/>
      </rPr>
      <t>Agosto 2017:</t>
    </r>
    <r>
      <rPr>
        <sz val="14"/>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4"/>
        <color theme="1"/>
        <rFont val="Times New Roman"/>
        <family val="1"/>
      </rPr>
      <t xml:space="preserve">Noviembre 2017: </t>
    </r>
    <r>
      <rPr>
        <sz val="14"/>
        <color theme="1"/>
        <rFont val="Times New Roman"/>
        <family val="1"/>
      </rPr>
      <t xml:space="preserve"> El líder del proceso no ha remitido los ajustes pertinentes y no se registran avances sobre el particular.</t>
    </r>
  </si>
  <si>
    <t xml:space="preserve"> 02/08/2017
03/10/2017
24/11/2017</t>
  </si>
  <si>
    <r>
      <t xml:space="preserve">1. El procedimiento  PS05-PR10 Gestión de Soportes de Procesos Informáticos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 xml:space="preserve">Noviembre 2017: </t>
    </r>
    <r>
      <rPr>
        <sz val="14"/>
        <color theme="1"/>
        <rFont val="Times New Roman"/>
        <family val="1"/>
      </rPr>
      <t>El procedimiento no se encuentra actualizado en el SIG.</t>
    </r>
  </si>
  <si>
    <r>
      <t>Realizada la verificación, se observa que el procedimiento PS05-PR10 "Gestión de soportes procesos Informáticos" está en borrador la Subdirección de programas y proyectos envío el procedimiento editable el día 31 de mayo de 2016 mediante correo electrónico.</t>
    </r>
    <r>
      <rPr>
        <b/>
        <sz val="14"/>
        <color theme="1"/>
        <rFont val="Times New Roman"/>
        <family val="1"/>
      </rPr>
      <t xml:space="preserve"> Recomendación: </t>
    </r>
    <r>
      <rPr>
        <sz val="14"/>
        <color theme="1"/>
        <rFont val="Times New Roman"/>
        <family val="1"/>
      </rPr>
      <t xml:space="preserve">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color theme="1"/>
        <rFont val="Times New Roman"/>
        <family val="1"/>
      </rPr>
      <t xml:space="preserve">Agosto 2017: </t>
    </r>
    <r>
      <rPr>
        <sz val="14"/>
        <color theme="1"/>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4"/>
        <color theme="1"/>
        <rFont val="Times New Roman"/>
        <family val="1"/>
      </rPr>
      <t>Noviembre 2017:</t>
    </r>
    <r>
      <rPr>
        <sz val="14"/>
        <color theme="1"/>
        <rFont val="Times New Roman"/>
        <family val="1"/>
      </rPr>
      <t xml:space="preserve"> En el SIG no se cuenta con el procedimiento de "Gestión de Medios Removibles"
</t>
    </r>
    <r>
      <rPr>
        <b/>
        <sz val="14"/>
        <color theme="1"/>
        <rFont val="Times New Roman"/>
        <family val="1"/>
      </rPr>
      <t>Alerta</t>
    </r>
    <r>
      <rPr>
        <sz val="14"/>
        <color theme="1"/>
        <rFont val="Times New Roman"/>
        <family val="1"/>
      </rPr>
      <t>: las acciones 2 y 3 no se han ejecutado</t>
    </r>
  </si>
  <si>
    <t>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</si>
  <si>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r>
      <t xml:space="preserve">1. El procedimiento   “PS05-PR11 Administración de servicios de terceras partes”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Noviembre 2017:</t>
    </r>
    <r>
      <rPr>
        <sz val="14"/>
        <color theme="1"/>
        <rFont val="Times New Roman"/>
        <family val="1"/>
      </rPr>
      <t xml:space="preserve"> En el SIG no se evidencia actualización del procedimiento  "Administración de Servicios de Terceras partes".</t>
    </r>
  </si>
  <si>
    <r>
      <t xml:space="preserve">Realizada la verificación, se observa que el procedimiento “PS05-PR11 Administración de servicios de terceras partes”  no ha sido actualizado; la versión publicada en el SIG, corresponde a la No 1 del 12-12-2011.
</t>
    </r>
    <r>
      <rPr>
        <b/>
        <sz val="14"/>
        <color theme="1"/>
        <rFont val="Times New Roman"/>
        <family val="1"/>
      </rPr>
      <t xml:space="preserve">Recomendación: </t>
    </r>
    <r>
      <rPr>
        <sz val="14"/>
        <color theme="1"/>
        <rFont val="Times New Roman"/>
        <family val="1"/>
      </rPr>
      <t xml:space="preserve">Se mantiene la recomendación efectuada durante el seguimiento del 02/12/2015 </t>
    </r>
    <r>
      <rPr>
        <i/>
        <sz val="14"/>
        <color theme="1"/>
        <rFont val="Times New Roman"/>
        <family val="1"/>
      </rPr>
      <t>"Es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t>
    </r>
    <r>
      <rPr>
        <b/>
        <sz val="14"/>
        <color theme="1"/>
        <rFont val="Times New Roman"/>
        <family val="1"/>
      </rPr>
      <t xml:space="preserve">".
Agosto 2017:  </t>
    </r>
    <r>
      <rPr>
        <sz val="14"/>
        <color theme="1"/>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4"/>
        <color theme="1"/>
        <rFont val="Times New Roman"/>
        <family val="1"/>
      </rPr>
      <t xml:space="preserve">Noviembre 2017:
</t>
    </r>
    <r>
      <rPr>
        <sz val="14"/>
        <color theme="1"/>
        <rFont val="Times New Roman"/>
        <family val="1"/>
      </rPr>
      <t xml:space="preserve">
Se sugiere al responsable del proceso la emisión de las instrucciones necesarias para concretar el cumplimiento de la acción propuesta toda vez que se registra un atraso significativo e injustificado.</t>
    </r>
  </si>
  <si>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</si>
  <si>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Noviembre 2017:</t>
    </r>
    <r>
      <rPr>
        <sz val="14"/>
        <color theme="1"/>
        <rFont val="Times New Roman"/>
        <family val="1"/>
      </rPr>
      <t xml:space="preserve">  En el SIG se evidencia que los procedimientos  “PS05-PR15 Controles Criptográficos” y “PS05-PR05 Clasificación de Activos de Información” no esta actualizado en el SIG</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</si>
  <si>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4"/>
        <color theme="1"/>
        <rFont val="Times New Roman"/>
        <family val="1"/>
      </rPr>
      <t>Recomendaciones:</t>
    </r>
    <r>
      <rPr>
        <sz val="14"/>
        <color theme="1"/>
        <rFont val="Times New Roman"/>
        <family val="1"/>
      </rPr>
      <t xml:space="preserve">
Se mantiene la recomendación efectuada durante el seguimiento del 02/12/2015 "</t>
    </r>
    <r>
      <rPr>
        <i/>
        <sz val="14"/>
        <color theme="1"/>
        <rFont val="Times New Roman"/>
        <family val="1"/>
      </rPr>
      <t>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t>
    </r>
    <r>
      <rPr>
        <sz val="14"/>
        <color theme="1"/>
        <rFont val="Times New Roman"/>
        <family val="1"/>
      </rPr>
      <t xml:space="preserve">.
</t>
    </r>
    <r>
      <rPr>
        <b/>
        <sz val="14"/>
        <color theme="1"/>
        <rFont val="Times New Roman"/>
        <family val="1"/>
      </rPr>
      <t>Agosto 2017:</t>
    </r>
    <r>
      <rPr>
        <sz val="14"/>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4"/>
        <color theme="1"/>
        <rFont val="Times New Roman"/>
        <family val="1"/>
      </rPr>
      <t>Noviembre 2017</t>
    </r>
    <r>
      <rPr>
        <sz val="14"/>
        <color theme="1"/>
        <rFont val="Times New Roman"/>
        <family val="1"/>
      </rPr>
      <t xml:space="preserve">: Los  procedimientos  “PS05-PR15 Controles Criptográficos” y “PS05-PR05 Clasificación de Activos de Información” no esta actualizado en el SIG.
</t>
    </r>
    <r>
      <rPr>
        <b/>
        <sz val="14"/>
        <color theme="1"/>
        <rFont val="Times New Roman"/>
        <family val="1"/>
      </rPr>
      <t xml:space="preserve">
Alerta: </t>
    </r>
    <r>
      <rPr>
        <sz val="14"/>
        <color theme="1"/>
        <rFont val="Times New Roman"/>
        <family val="1"/>
      </rPr>
      <t>Se concluyen retrasos injustificados en la culminación de la acción.</t>
    </r>
  </si>
  <si>
    <r>
      <rPr>
        <b/>
        <sz val="14"/>
        <color theme="1"/>
        <rFont val="Times New Roman"/>
        <family val="1"/>
      </rPr>
      <t xml:space="preserve">María Mercedes Rueda: 20/06/2016 : </t>
    </r>
    <r>
      <rPr>
        <sz val="14"/>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</si>
  <si>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En la Política actual del SIG se incluyó un aspecto en materia de Prevención de la Contaminación. Soporte : Pantallazo de la Política en el Mapa Interactivo.</t>
    </r>
  </si>
  <si>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</si>
  <si>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01/08/2017
03/10/2017
24/11/2017</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</si>
  <si>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de 2017: </t>
    </r>
    <r>
      <rPr>
        <sz val="14"/>
        <color theme="1"/>
        <rFont val="Times New Roman"/>
        <family val="1"/>
      </rPr>
      <t xml:space="preserve">Mapa interactivo.
</t>
    </r>
  </si>
  <si>
    <t>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Septiembre 2017: No se reporto encuesta.
Noviembre 2017 :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</si>
  <si>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aporto el Manual PG03-MM28 "Plan de Gestión Integral de Residuos Peligrosos de la entidad -Versión 2 vigencia 2017",  </t>
    </r>
    <r>
      <rPr>
        <b/>
        <sz val="14"/>
        <color theme="1"/>
        <rFont val="Times New Roman"/>
        <family val="1"/>
      </rPr>
      <t>Matriz de Riesgos</t>
    </r>
    <r>
      <rPr>
        <sz val="14"/>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</si>
  <si>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</si>
  <si>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</si>
  <si>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</si>
  <si>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4"/>
        <color theme="1"/>
        <rFont val="Times New Roman"/>
        <family val="1"/>
      </rPr>
      <t>Visita Administrativa de la Secretaría Distrital de Ambiente</t>
    </r>
    <r>
      <rPr>
        <sz val="14"/>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</si>
  <si>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4"/>
        <color theme="1"/>
        <rFont val="Times New Roman"/>
        <family val="1"/>
      </rPr>
      <t xml:space="preserve">Fuentes lumínicas de alta eficacia adquiridas </t>
    </r>
    <r>
      <rPr>
        <sz val="14"/>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</si>
  <si>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</si>
  <si>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</si>
  <si>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aporto los planos de ubicación de residuos y clasificación de los mismos, como fotografías de rotulado y clasificación de residuos en el sitio especifico.</t>
    </r>
  </si>
  <si>
    <r>
      <rPr>
        <b/>
        <sz val="14"/>
        <color theme="1"/>
        <rFont val="Times New Roman"/>
        <family val="1"/>
      </rPr>
      <t>María Mercedes Rueda: 20/06/2016:</t>
    </r>
    <r>
      <rPr>
        <sz val="14"/>
        <color theme="1"/>
        <rFont val="Times New Roman"/>
        <family val="1"/>
      </rPr>
      <t xml:space="preserve"> No se evidenciaron gestiones correspondientes a la acción planteada.</t>
    </r>
    <r>
      <rPr>
        <b/>
        <sz val="14"/>
        <color theme="1"/>
        <rFont val="Times New Roman"/>
        <family val="1"/>
      </rPr>
      <t xml:space="preserve"> Recomendación: </t>
    </r>
    <r>
      <rPr>
        <sz val="14"/>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4"/>
        <color theme="1"/>
        <rFont val="Times New Roman"/>
        <family val="1"/>
      </rPr>
      <t>Agosto 2017:  Adecuación de la infraestructura del sitio de almacenamiento:</t>
    </r>
    <r>
      <rPr>
        <sz val="14"/>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4"/>
        <color theme="1"/>
        <rFont val="Times New Roman"/>
        <family val="1"/>
      </rPr>
      <t xml:space="preserve">
Señalización del sitio de almacenamiento de residuos: </t>
    </r>
    <r>
      <rPr>
        <sz val="14"/>
        <color theme="1"/>
        <rFont val="Times New Roman"/>
        <family val="1"/>
      </rPr>
      <t xml:space="preserve"> Se cuenta con la señalización en el sitio enunciado.</t>
    </r>
    <r>
      <rPr>
        <b/>
        <sz val="14"/>
        <color theme="1"/>
        <rFont val="Times New Roman"/>
        <family val="1"/>
      </rPr>
      <t xml:space="preserve">
Embalado y etiquetado semanal de los residuos peligrosos: </t>
    </r>
    <r>
      <rPr>
        <sz val="14"/>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4"/>
        <color theme="1"/>
        <rFont val="Times New Roman"/>
        <family val="1"/>
      </rPr>
      <t xml:space="preserve">Restringir el ingreso al sitio de almacenamiento: </t>
    </r>
    <r>
      <rPr>
        <sz val="14"/>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4"/>
        <color theme="1"/>
        <rFont val="Times New Roman"/>
        <family val="1"/>
      </rPr>
      <t xml:space="preserve">.  </t>
    </r>
    <r>
      <rPr>
        <sz val="14"/>
        <color theme="1"/>
        <rFont val="Times New Roman"/>
        <family val="1"/>
      </rPr>
      <t>En la evaluación del PIGA se continuará con la verificación</t>
    </r>
  </si>
  <si>
    <r>
      <t xml:space="preserve">María Mercedes Rueda: 20/06/2016:   Las acciones propuestas se adelantaran en el trimestre julio - septiembre debido a que no se cuenta con el profesional que se hará cargo del Subsistema de Gestión Ambiental.
</t>
    </r>
    <r>
      <rPr>
        <b/>
        <sz val="14"/>
        <color theme="1"/>
        <rFont val="Times New Roman"/>
        <family val="1"/>
      </rPr>
      <t>Agosto 2017:</t>
    </r>
    <r>
      <rPr>
        <sz val="14"/>
        <color theme="1"/>
        <rFont val="Times New Roman"/>
        <family val="1"/>
      </rPr>
      <t xml:space="preserve"> La entidad aporto la solicitud al administrador los certificados de disposición que evidencien que existe un control en el manejo de aceites usados y las certificaciones.</t>
    </r>
  </si>
  <si>
    <r>
      <rPr>
        <b/>
        <sz val="14"/>
        <color theme="1"/>
        <rFont val="Times New Roman"/>
        <family val="1"/>
      </rPr>
      <t xml:space="preserve">María Mercedes Rueda: 20/06/2016: </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</si>
  <si>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</si>
  <si>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4"/>
        <color theme="1"/>
        <rFont val="Times New Roman"/>
        <family val="1"/>
      </rPr>
      <t>María Mercedes Rueda: 20/06/2016:</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</si>
  <si>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</si>
  <si>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4"/>
        <color theme="1"/>
        <rFont val="Times New Roman"/>
        <family val="1"/>
      </rPr>
      <t xml:space="preserve">.  </t>
    </r>
    <r>
      <rPr>
        <sz val="14"/>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</si>
  <si>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4"/>
        <color theme="1"/>
        <rFont val="Times New Roman"/>
        <family val="1"/>
      </rPr>
      <t>Septiembre 2017
Actividad 1:</t>
    </r>
    <r>
      <rPr>
        <sz val="14"/>
        <color theme="1"/>
        <rFont val="Times New Roman"/>
        <family val="1"/>
      </rPr>
      <t xml:space="preserve">  Los soportes y evidencias suministradas permiten concluir que los auditores internos de la entidad cuentan con certificaciones de formación en los estándares  NTC GP 1000:2009.
</t>
    </r>
    <r>
      <rPr>
        <b/>
        <sz val="14"/>
        <color theme="1"/>
        <rFont val="Times New Roman"/>
        <family val="1"/>
      </rPr>
      <t xml:space="preserve">Actividad 2: </t>
    </r>
    <r>
      <rPr>
        <sz val="14"/>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4"/>
        <color theme="1"/>
        <rFont val="Times New Roman"/>
        <family val="1"/>
      </rPr>
      <t xml:space="preserve">Actividad 3: </t>
    </r>
    <r>
      <rPr>
        <sz val="14"/>
        <color theme="1"/>
        <rFont val="Times New Roman"/>
        <family val="1"/>
      </rPr>
      <t xml:space="preserve">Los soportes y evidencias suministradas permiten concluir que la socialización de los procedimientos del proceso de Evaluación, Asesoría y Mejoramiento se ejecutó.
</t>
    </r>
    <r>
      <rPr>
        <b/>
        <sz val="14"/>
        <color theme="1"/>
        <rFont val="Times New Roman"/>
        <family val="1"/>
      </rPr>
      <t>Actividad 4:</t>
    </r>
    <r>
      <rPr>
        <sz val="14"/>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</si>
  <si>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</si>
  <si>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</si>
  <si>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4"/>
        <color theme="1"/>
        <rFont val="Times New Roman"/>
        <family val="1"/>
      </rPr>
      <t xml:space="preserve">Septiembre 2017
Actividad 1 </t>
    </r>
    <r>
      <rPr>
        <sz val="14"/>
        <color theme="1"/>
        <rFont val="Times New Roman"/>
        <family val="1"/>
      </rPr>
      <t xml:space="preserve">: Las evidencias aportadas son suficientes para concluir que la capacitación sobre el requisito 7.3 Diseño y Desarrollo, de las normas NTC GP1000:2009 e ISO 9001:2008 fue ejecutada.                                                                                              
</t>
    </r>
    <r>
      <rPr>
        <b/>
        <sz val="14"/>
        <color theme="1"/>
        <rFont val="Times New Roman"/>
        <family val="1"/>
      </rPr>
      <t>Actividad 2</t>
    </r>
    <r>
      <rPr>
        <sz val="14"/>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4"/>
        <color theme="1"/>
        <rFont val="Times New Roman"/>
        <family val="1"/>
      </rPr>
      <t xml:space="preserve">Actividad 3: </t>
    </r>
    <r>
      <rPr>
        <sz val="14"/>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</si>
  <si>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</si>
  <si>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</si>
  <si>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4"/>
        <color theme="1"/>
        <rFont val="Times New Roman"/>
        <family val="1"/>
      </rPr>
      <t xml:space="preserve">Septiembre 2017
Actividad 1 </t>
    </r>
    <r>
      <rPr>
        <sz val="14"/>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4"/>
        <color theme="1"/>
        <rFont val="Times New Roman"/>
        <family val="1"/>
      </rPr>
      <t>Actividad 3</t>
    </r>
    <r>
      <rPr>
        <sz val="14"/>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</si>
  <si>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</si>
  <si>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Control de vivienda y veeduría a las Curadurías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</si>
  <si>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</si>
  <si>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</si>
  <si>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</si>
  <si>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r>
      <rPr>
        <b/>
        <sz val="14"/>
        <color theme="1"/>
        <rFont val="Times New Roman"/>
        <family val="1"/>
      </rPr>
      <t xml:space="preserve">
Septiembre 2017
Actividad 1 </t>
    </r>
    <r>
      <rPr>
        <sz val="14"/>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4"/>
        <color theme="1"/>
        <rFont val="Times New Roman"/>
        <family val="1"/>
      </rPr>
      <t>Actividad 3</t>
    </r>
    <r>
      <rPr>
        <sz val="14"/>
        <color theme="1"/>
        <rFont val="Times New Roman"/>
        <family val="1"/>
      </rPr>
      <t>: Se registran evidencias y soportes suficientes que demuestran el cumplimiento de la acción planteada 
Los soportes y evidencias se encuentran disponibles en la Oficina Asesora de Control  Interno.</t>
    </r>
  </si>
  <si>
    <t>03/10/2017
24/11/2017</t>
  </si>
  <si>
    <r>
      <t xml:space="preserve">Noviembre 2017: 
</t>
    </r>
    <r>
      <rPr>
        <sz val="14"/>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4"/>
        <color theme="1"/>
        <rFont val="Times New Roman"/>
        <family val="1"/>
      </rPr>
      <t xml:space="preserve">
</t>
    </r>
  </si>
  <si>
    <r>
      <t xml:space="preserve">Noviembre 2017: 
</t>
    </r>
    <r>
      <rPr>
        <sz val="14"/>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4"/>
        <color theme="1"/>
        <rFont val="Times New Roman"/>
        <family val="1"/>
      </rPr>
      <t xml:space="preserve"> Cumplida 100%.</t>
    </r>
    <r>
      <rPr>
        <sz val="14"/>
        <color theme="1"/>
        <rFont val="Times New Roman"/>
        <family val="1"/>
      </rPr>
      <t xml:space="preserve">
</t>
    </r>
    <r>
      <rPr>
        <b/>
        <sz val="14"/>
        <color theme="1"/>
        <rFont val="Times New Roman"/>
        <family val="1"/>
      </rPr>
      <t xml:space="preserve">
Recomendación:</t>
    </r>
    <r>
      <rPr>
        <sz val="14"/>
        <color theme="1"/>
        <rFont val="Times New Roman"/>
        <family val="1"/>
      </rPr>
      <t xml:space="preserve">
Se sugiere hacer evidente la difusión de la actualización de las caracterizaciones de los procesos.</t>
    </r>
  </si>
  <si>
    <r>
      <rPr>
        <b/>
        <sz val="14"/>
        <color theme="1"/>
        <rFont val="Times New Roman"/>
        <family val="1"/>
      </rPr>
      <t xml:space="preserve">Noviembre  2017: 
</t>
    </r>
    <r>
      <rPr>
        <sz val="14"/>
        <color theme="1"/>
        <rFont val="Times New Roman"/>
        <family val="1"/>
      </rPr>
      <t xml:space="preserve">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t>
    </r>
  </si>
  <si>
    <r>
      <rPr>
        <b/>
        <sz val="14"/>
        <color theme="1"/>
        <rFont val="Times New Roman"/>
        <family val="1"/>
      </rPr>
      <t>Noviembre 2017:</t>
    </r>
    <r>
      <rPr>
        <sz val="14"/>
        <color theme="1"/>
        <rFont val="Times New Roman"/>
        <family val="1"/>
      </rPr>
      <t xml:space="preserve">
1. Actualizar el PG03-PR06 Administración del riesgo a su versión 2 y PG03-FO401 Mapa de riesgos basado en la guía DAFP en su versión vigente 2014: Se Actualizaron los documentos enunciados.</t>
    </r>
    <r>
      <rPr>
        <b/>
        <sz val="14"/>
        <color theme="1"/>
        <rFont val="Times New Roman"/>
        <family val="1"/>
      </rPr>
      <t xml:space="preserve"> Cumplido 100%.</t>
    </r>
    <r>
      <rPr>
        <sz val="14"/>
        <color theme="1"/>
        <rFont val="Times New Roman"/>
        <family val="1"/>
      </rPr>
      <t xml:space="preserve">
2. Socializar a los líderes de Proceso y lideres Sig. el procedimiento actualizado y la guía de la administración de riesgos DAFP.
3.   Actualizar los mapas de riesgo de los procesos y publicarlos: En el SIG se encuentran actualizados los mapas de riesgos de los procesos. </t>
    </r>
    <r>
      <rPr>
        <b/>
        <sz val="14"/>
        <color theme="1"/>
        <rFont val="Times New Roman"/>
        <family val="1"/>
      </rPr>
      <t xml:space="preserve">Cumplido 100%.
Recomendación:
</t>
    </r>
    <r>
      <rPr>
        <sz val="14"/>
        <color theme="1"/>
        <rFont val="Times New Roman"/>
        <family val="1"/>
      </rPr>
      <t xml:space="preserve">
1. Verificar el estado de avance en el próximo seguimiento que realice la Oficina Asesora de Control Interno
2. Impulsar las acciones pendientes para conceptuar su cumplimiento y cierre antes del próximo seguimiento.</t>
    </r>
  </si>
  <si>
    <r>
      <t xml:space="preserve">1. Realizar capacitaciones internas al proceso Gestión de bienes, servicios e infraestructura, sobre el procedimiento PG03-PR05 Elaboración y control de documentos.                                                                  
2. Estandarizar e implementar el formato </t>
    </r>
    <r>
      <rPr>
        <i/>
        <sz val="14"/>
        <color theme="1"/>
        <rFont val="Times New Roman"/>
        <family val="1"/>
      </rPr>
      <t>Ficha técnica de vehículo,</t>
    </r>
    <r>
      <rPr>
        <sz val="14"/>
        <color theme="1"/>
        <rFont val="Times New Roman"/>
        <family val="1"/>
      </rPr>
      <t xml:space="preserve"> según lo establecido en el PG03-PR05 Elaboración y control de documentos</t>
    </r>
    <r>
      <rPr>
        <i/>
        <sz val="14"/>
        <color theme="1"/>
        <rFont val="Times New Roman"/>
        <family val="1"/>
      </rPr>
      <t>.             
3</t>
    </r>
    <r>
      <rPr>
        <sz val="14"/>
        <color theme="1"/>
        <rFont val="Times New Roman"/>
        <family val="1"/>
      </rPr>
      <t xml:space="preserve">. Verificar implementación del formato </t>
    </r>
    <r>
      <rPr>
        <i/>
        <sz val="14"/>
        <color theme="1"/>
        <rFont val="Times New Roman"/>
        <family val="1"/>
      </rPr>
      <t xml:space="preserve">Ficha técnica de vehículo.                                    </t>
    </r>
    <r>
      <rPr>
        <sz val="14"/>
        <color theme="1"/>
        <rFont val="Times New Roman"/>
        <family val="1"/>
      </rPr>
      <t xml:space="preserve">                                                                                </t>
    </r>
  </si>
  <si>
    <t>La dependencia responsable de la ejecución de la acción no reporta información sobre el avance.</t>
  </si>
  <si>
    <r>
      <rPr>
        <b/>
        <sz val="14"/>
        <color theme="1"/>
        <rFont val="Times New Roman"/>
        <family val="1"/>
      </rPr>
      <t>Noviembre 2017:</t>
    </r>
    <r>
      <rPr>
        <sz val="14"/>
        <color theme="1"/>
        <rFont val="Times New Roman"/>
        <family val="1"/>
      </rPr>
      <t xml:space="preserve">
1. Verificar en el próximo seguimiento el estado de avance de las acciones para determinar su estado toda vez que no se cuenta con información sobre el particular.
2. Impulsar las acciones pendientes para conceptuar su cumplimiento y cierre antes del próximo seguimiento.</t>
    </r>
  </si>
  <si>
    <t>Claudia Patricia Díaz Carrillo</t>
  </si>
  <si>
    <r>
      <rPr>
        <b/>
        <sz val="14"/>
        <color theme="1"/>
        <rFont val="Times New Roman"/>
        <family val="1"/>
      </rPr>
      <t>Noviembre 2017</t>
    </r>
    <r>
      <rPr>
        <sz val="14"/>
        <color theme="1"/>
        <rFont val="Times New Roman"/>
        <family val="1"/>
      </rPr>
      <t>: El procedimiento PG04-PR04 Producción información sectorial se encuentra actualizado en la  versión 3.</t>
    </r>
  </si>
  <si>
    <r>
      <rPr>
        <b/>
        <sz val="14"/>
        <color theme="1"/>
        <rFont val="Times New Roman"/>
        <family val="1"/>
      </rPr>
      <t>Noviembre 2017</t>
    </r>
    <r>
      <rPr>
        <sz val="14"/>
        <color theme="1"/>
        <rFont val="Times New Roman"/>
        <family val="1"/>
      </rPr>
      <t xml:space="preserve">: El procedimiento PG04-PR04 Producción información sectorial se encuentra actualizado en la  versión 3.
</t>
    </r>
    <r>
      <rPr>
        <b/>
        <sz val="14"/>
        <color theme="1"/>
        <rFont val="Times New Roman"/>
        <family val="1"/>
      </rPr>
      <t>Recomendación:</t>
    </r>
    <r>
      <rPr>
        <sz val="14"/>
        <color theme="1"/>
        <rFont val="Times New Roman"/>
        <family val="1"/>
      </rPr>
      <t xml:space="preserve"> Impulsar las acciones restantes a fin de lograr su cumplimiento y conceptuar su cierre para el próximo seguimiento.</t>
    </r>
  </si>
  <si>
    <r>
      <rPr>
        <b/>
        <sz val="14"/>
        <color theme="1"/>
        <rFont val="Times New Roman"/>
        <family val="1"/>
      </rPr>
      <t>Noviembre 2017:</t>
    </r>
    <r>
      <rPr>
        <sz val="14"/>
        <color theme="1"/>
        <rFont val="Times New Roman"/>
        <family val="1"/>
      </rPr>
      <t xml:space="preserve"> El procedimiento PS04-PR03 Pagos no ha sido actualizado por cuanto la versión en SIG es del mes de junio de 2017,  formato PS04-FO97 Recepción y trámite de cuentas, actualizado e implementado    </t>
    </r>
  </si>
  <si>
    <r>
      <rPr>
        <b/>
        <sz val="14"/>
        <color theme="1"/>
        <rFont val="Times New Roman"/>
        <family val="1"/>
      </rPr>
      <t>Noviembre 2017</t>
    </r>
    <r>
      <rPr>
        <sz val="14"/>
        <color theme="1"/>
        <rFont val="Times New Roman"/>
        <family val="1"/>
      </rPr>
      <t xml:space="preserve">: El procedimiento PS04-PR03 Pagos no ha sido actualizado por cuanto la versión en SIG es del mes de junio de 2017,  formato PS04-FO97 Recepción y trámite de cuentas, actualizado e implementado    
</t>
    </r>
    <r>
      <rPr>
        <b/>
        <sz val="14"/>
        <color theme="1"/>
        <rFont val="Times New Roman"/>
        <family val="1"/>
      </rPr>
      <t>Alerta</t>
    </r>
    <r>
      <rPr>
        <sz val="14"/>
        <color theme="1"/>
        <rFont val="Times New Roman"/>
        <family val="1"/>
      </rPr>
      <t>: La  acción no registra avance y el tiempo de ejecución ya se cumplió.</t>
    </r>
  </si>
  <si>
    <t>Claudia Díaz y Miguel Angel Pardo Mateus</t>
  </si>
  <si>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como aporte y evidencia del cumplimiento de la actividad:</t>
    </r>
  </si>
  <si>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No se cuneta con soportes.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de ejecución de esta acción.</t>
    </r>
  </si>
  <si>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Pendiente envío de soportes.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de soporte de esta actividad
</t>
    </r>
  </si>
  <si>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las políticas de la entidad por medio de correo electrónico: No se cuenta con soportes.
4. Diseño de video corporativo explicativo para difusión masiva:  Se conto con video institucional. </t>
    </r>
    <r>
      <rPr>
        <b/>
        <sz val="14"/>
        <color theme="1"/>
        <rFont val="Times New Roman"/>
        <family val="1"/>
      </rPr>
      <t>Cumplido 100%.</t>
    </r>
    <r>
      <rPr>
        <sz val="14"/>
        <color theme="1"/>
        <rFont val="Times New Roman"/>
        <family val="1"/>
      </rPr>
      <t xml:space="preserve">
5.  Jornadas de sensibilización e interiorización de las políticas de la entidad en los puestos de trabajo por medio de estrategia clown. Se cuentan con fotografías de soporte de esta actividad
</t>
    </r>
  </si>
  <si>
    <r>
      <rPr>
        <b/>
        <sz val="14"/>
        <color theme="1"/>
        <rFont val="Times New Roman"/>
        <family val="1"/>
      </rPr>
      <t>Noviembre 2017</t>
    </r>
    <r>
      <rPr>
        <sz val="14"/>
        <color theme="1"/>
        <rFont val="Times New Roman"/>
        <family val="1"/>
      </rPr>
      <t xml:space="preserve">: Realizar  el seguimiento al estado de cumplimiento de la acción durante el primer trimestre 2018 </t>
    </r>
  </si>
  <si>
    <r>
      <rPr>
        <b/>
        <sz val="14"/>
        <color theme="1"/>
        <rFont val="Times New Roman"/>
        <family val="1"/>
      </rPr>
      <t>Noviembre 2017:</t>
    </r>
    <r>
      <rPr>
        <sz val="14"/>
        <color theme="1"/>
        <rFont val="Times New Roman"/>
        <family val="1"/>
      </rPr>
      <t xml:space="preserve"> Realizar  el seguimiento al estado de cumplimiento de la acción durante el primer trimestre 2018 </t>
    </r>
  </si>
  <si>
    <r>
      <rPr>
        <b/>
        <sz val="14"/>
        <color theme="1"/>
        <rFont val="Times New Roman"/>
        <family val="1"/>
      </rPr>
      <t>Noviembre 201</t>
    </r>
    <r>
      <rPr>
        <sz val="14"/>
        <color theme="1"/>
        <rFont val="Times New Roman"/>
        <family val="1"/>
      </rPr>
      <t>7: Realizar  el seguimiento al estado de cumplimiento de la acción durante el primer trimestre 2018</t>
    </r>
  </si>
  <si>
    <r>
      <rPr>
        <b/>
        <sz val="14"/>
        <color theme="1"/>
        <rFont val="Times New Roman"/>
        <family val="1"/>
      </rPr>
      <t>Noviembre 2017</t>
    </r>
    <r>
      <rPr>
        <sz val="14"/>
        <color theme="1"/>
        <rFont val="Times New Roman"/>
        <family val="1"/>
      </rPr>
      <t>: El instructivo PG02-IN43 no se encuentra actualizado en el SIG</t>
    </r>
  </si>
  <si>
    <r>
      <rPr>
        <b/>
        <sz val="14"/>
        <color theme="1"/>
        <rFont val="Times New Roman"/>
        <family val="1"/>
      </rPr>
      <t>Noviembre 2017</t>
    </r>
    <r>
      <rPr>
        <sz val="14"/>
        <color theme="1"/>
        <rFont val="Times New Roman"/>
        <family val="1"/>
      </rPr>
      <t xml:space="preserve">: El instructivo PG02-IN43 no se encuentra actualizado en el SIG
</t>
    </r>
    <r>
      <rPr>
        <b/>
        <sz val="14"/>
        <color theme="1"/>
        <rFont val="Times New Roman"/>
        <family val="1"/>
      </rPr>
      <t>Recomendación:</t>
    </r>
    <r>
      <rPr>
        <sz val="14"/>
        <color theme="1"/>
        <rFont val="Times New Roman"/>
        <family val="1"/>
      </rPr>
      <t xml:space="preserve">
Se sugiere dar cumplimiento a la acción de manera oportuna antes de su vencimiento.</t>
    </r>
  </si>
  <si>
    <r>
      <rPr>
        <b/>
        <sz val="14"/>
        <color theme="1"/>
        <rFont val="Times New Roman"/>
        <family val="1"/>
      </rPr>
      <t>Septiembre 2017:</t>
    </r>
    <r>
      <rPr>
        <sz val="14"/>
        <color theme="1"/>
        <rFont val="Times New Roman"/>
        <family val="1"/>
      </rPr>
      <t xml:space="preserve"> PG02-PR18 Comunicación digital esta actualizado</t>
    </r>
  </si>
  <si>
    <r>
      <rPr>
        <b/>
        <sz val="14"/>
        <color theme="1"/>
        <rFont val="Times New Roman"/>
        <family val="1"/>
      </rPr>
      <t>Septiembre 2017:</t>
    </r>
    <r>
      <rPr>
        <sz val="14"/>
        <color theme="1"/>
        <rFont val="Times New Roman"/>
        <family val="1"/>
      </rPr>
      <t xml:space="preserve"> El procedimiento PG02-PR18 Comunicación digital esta actualizado, pero no fue posible determinar su estado de implementación.</t>
    </r>
  </si>
  <si>
    <r>
      <rPr>
        <b/>
        <sz val="14"/>
        <color theme="1"/>
        <rFont val="Times New Roman"/>
        <family val="1"/>
      </rPr>
      <t xml:space="preserve">Noviembre 2017: </t>
    </r>
    <r>
      <rPr>
        <sz val="14"/>
        <color theme="1"/>
        <rFont val="Times New Roman"/>
        <family val="1"/>
      </rPr>
      <t xml:space="preserve">
1. Se actualizó el procedimiento PG02-PR18 en el mes de julio de 2017.</t>
    </r>
  </si>
  <si>
    <r>
      <rPr>
        <b/>
        <sz val="14"/>
        <color theme="1"/>
        <rFont val="Times New Roman"/>
        <family val="1"/>
      </rPr>
      <t xml:space="preserve">Noviembre 2017: </t>
    </r>
    <r>
      <rPr>
        <sz val="14"/>
        <color theme="1"/>
        <rFont val="Times New Roman"/>
        <family val="1"/>
      </rPr>
      <t xml:space="preserve">
1. Se actualizó el procedimiento PG02-PR18 en el mes de julio de 2017.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</si>
  <si>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1. Mantener la implementación del PG02-PR18 Comunicación digital, versión 2 del 19/07/2016.
2. Hacer seguimiento a la implantación de PG02-PR18 Comunicación digital, versión 2 del 19/07/2016.</t>
  </si>
  <si>
    <r>
      <rPr>
        <b/>
        <sz val="14"/>
        <color theme="1"/>
        <rFont val="Times New Roman"/>
        <family val="1"/>
      </rPr>
      <t xml:space="preserve">Noviembre 2017: </t>
    </r>
    <r>
      <rPr>
        <sz val="14"/>
        <color theme="1"/>
        <rFont val="Times New Roman"/>
        <family val="1"/>
      </rPr>
      <t>No se cuenta con información sobre el estado de las acciones</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</si>
  <si>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 xml:space="preserve">
Recomendación:</t>
    </r>
    <r>
      <rPr>
        <sz val="14"/>
        <color theme="1"/>
        <rFont val="Times New Roman"/>
        <family val="1"/>
      </rPr>
      <t xml:space="preserve">
Se sugiere dar cumplimiento a las acciones restantes antes del próximo seguimiento que realice la Oficina Asesora de Control Interno.</t>
    </r>
  </si>
  <si>
    <r>
      <rPr>
        <b/>
        <sz val="14"/>
        <color theme="1"/>
        <rFont val="Times New Roman"/>
        <family val="1"/>
      </rPr>
      <t>Noviembre 2017</t>
    </r>
    <r>
      <rPr>
        <sz val="14"/>
        <color theme="1"/>
        <rFont val="Times New Roman"/>
        <family val="1"/>
      </rPr>
      <t>: Se actualizó el procedimiento PM07-PR01  en el mes de junio de 2017.</t>
    </r>
  </si>
  <si>
    <r>
      <rPr>
        <b/>
        <sz val="14"/>
        <color theme="1"/>
        <rFont val="Times New Roman"/>
        <family val="1"/>
      </rPr>
      <t>Noviembre 2017</t>
    </r>
    <r>
      <rPr>
        <sz val="14"/>
        <color theme="1"/>
        <rFont val="Times New Roman"/>
        <family val="1"/>
      </rPr>
      <t xml:space="preserve">: Se actualizó el procedimiento PM07-PR01  en el mes de junio de 2017.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</si>
  <si>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t>1. Mantener la implementación y seguimiento del PG02-PR19 Comunicación comunitaria, versión 2 del 15/05/2017.</t>
  </si>
  <si>
    <r>
      <rPr>
        <b/>
        <sz val="14"/>
        <color theme="1"/>
        <rFont val="Times New Roman"/>
        <family val="1"/>
      </rPr>
      <t>Noviembre 2017</t>
    </r>
    <r>
      <rPr>
        <sz val="14"/>
        <color theme="1"/>
        <rFont val="Times New Roman"/>
        <family val="1"/>
      </rPr>
      <t xml:space="preserve">: Revisar la implementación del documento PG02-PR19 </t>
    </r>
  </si>
  <si>
    <r>
      <rPr>
        <b/>
        <sz val="14"/>
        <color theme="1"/>
        <rFont val="Times New Roman"/>
        <family val="1"/>
      </rPr>
      <t>Noviembre 2017:</t>
    </r>
    <r>
      <rPr>
        <sz val="14"/>
        <color theme="1"/>
        <rFont val="Times New Roman"/>
        <family val="1"/>
      </rPr>
      <t xml:space="preserve"> El procedimiento se encuentra en el SIG , revisar la implementación del documento PG02-PR19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</si>
  <si>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r>
      <rPr>
        <b/>
        <sz val="14"/>
        <color theme="1"/>
        <rFont val="Times New Roman"/>
        <family val="1"/>
      </rPr>
      <t>Noviembre 2017</t>
    </r>
    <r>
      <rPr>
        <sz val="14"/>
        <color theme="1"/>
        <rFont val="Times New Roman"/>
        <family val="1"/>
      </rPr>
      <t>: El procedimiento se encuentra en el SIG</t>
    </r>
  </si>
  <si>
    <r>
      <rPr>
        <b/>
        <sz val="14"/>
        <color theme="1"/>
        <rFont val="Times New Roman"/>
        <family val="1"/>
      </rPr>
      <t xml:space="preserve">Noviembre 2017: </t>
    </r>
    <r>
      <rPr>
        <sz val="14"/>
        <color theme="1"/>
        <rFont val="Times New Roman"/>
        <family val="1"/>
      </rPr>
      <t xml:space="preserve">Se cuenta con el  procedimiento PM04-PR03  Versión 5 del 19 de mayo 2017.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</si>
  <si>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r>
      <rPr>
        <b/>
        <sz val="14"/>
        <color theme="1"/>
        <rFont val="Times New Roman"/>
        <family val="1"/>
      </rPr>
      <t xml:space="preserve">Noviembre 2017: </t>
    </r>
    <r>
      <rPr>
        <sz val="14"/>
        <color theme="1"/>
        <rFont val="Times New Roman"/>
        <family val="1"/>
      </rPr>
      <t>PG06-PT14 Protocolo de atención y servicio al ciudadano y el PS01-IN14 Evaluación de actividades de capacitación no se encuentran actualizados.</t>
    </r>
  </si>
  <si>
    <r>
      <rPr>
        <b/>
        <sz val="14"/>
        <color theme="1"/>
        <rFont val="Times New Roman"/>
        <family val="1"/>
      </rPr>
      <t>Octubre 2017: P</t>
    </r>
    <r>
      <rPr>
        <sz val="14"/>
        <color theme="1"/>
        <rFont val="Times New Roman"/>
        <family val="1"/>
      </rPr>
      <t xml:space="preserve">G06-PT14 Protocolo de atención y servicio al ciudadano y el PS01-IN14 Evaluación de actividades de capacitación no se encuentran actualizados.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</si>
  <si>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r>
      <rPr>
        <b/>
        <sz val="14"/>
        <color theme="1"/>
        <rFont val="Times New Roman"/>
        <family val="1"/>
      </rPr>
      <t>Noviembre 2017</t>
    </r>
    <r>
      <rPr>
        <sz val="14"/>
        <color theme="1"/>
        <rFont val="Times New Roman"/>
        <family val="1"/>
      </rPr>
      <t>: No se cuenta con información por parte del área responsable</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</si>
  <si>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</si>
  <si>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r>
      <rPr>
        <b/>
        <sz val="14"/>
        <color theme="1"/>
        <rFont val="Times New Roman"/>
        <family val="1"/>
      </rPr>
      <t xml:space="preserve">Noviembre 2017: </t>
    </r>
    <r>
      <rPr>
        <sz val="14"/>
        <color theme="1"/>
        <rFont val="Times New Roman"/>
        <family val="1"/>
      </rPr>
      <t>Se cuenta con el documento PM04-IN27 requerimientos técnicos para la aprobación del plano de loteo,  y anexo técnico topográfico para los procesos contractuales.</t>
    </r>
  </si>
  <si>
    <r>
      <rPr>
        <b/>
        <sz val="14"/>
        <color theme="1"/>
        <rFont val="Times New Roman"/>
        <family val="1"/>
      </rPr>
      <t xml:space="preserve">Noviembre 2017: </t>
    </r>
    <r>
      <rPr>
        <sz val="14"/>
        <color theme="1"/>
        <rFont val="Times New Roman"/>
        <family val="1"/>
      </rPr>
      <t xml:space="preserve">Se cuenta con el documento PM04-IN27 requerimientos técnicos para la aprobación del plano de loteo,  y anexo técnico topográfico para los procesos contractuales.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</si>
  <si>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r>
      <rPr>
        <b/>
        <sz val="14"/>
        <color theme="1"/>
        <rFont val="Times New Roman"/>
        <family val="1"/>
      </rPr>
      <t>Noviembre 2017:</t>
    </r>
    <r>
      <rPr>
        <sz val="14"/>
        <color theme="1"/>
        <rFont val="Times New Roman"/>
        <family val="1"/>
      </rPr>
      <t xml:space="preserve">
1. Se actualizó el procedimiento PG03-PR04  el pasado 30 de octubre de 2017 - Versión 2</t>
    </r>
  </si>
  <si>
    <r>
      <rPr>
        <b/>
        <sz val="14"/>
        <color theme="1"/>
        <rFont val="Times New Roman"/>
        <family val="1"/>
      </rPr>
      <t>Noviembre 2017:</t>
    </r>
    <r>
      <rPr>
        <sz val="14"/>
        <color theme="1"/>
        <rFont val="Times New Roman"/>
        <family val="1"/>
      </rPr>
      <t xml:space="preserve">
1. Se actualizó el procedimiento PG03-PR04  el pasado 30 de octubre de 2017 - Versión 2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</si>
  <si>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t xml:space="preserve">1. Mantener la implementación del  procedimiento PG02-PR3 Comunicación externa. 2. Verificar mensualmente en comité editorial que se este implementando este procedimiento. </t>
  </si>
  <si>
    <r>
      <rPr>
        <b/>
        <sz val="14"/>
        <color theme="1"/>
        <rFont val="Times New Roman"/>
        <family val="1"/>
      </rPr>
      <t>Noviembre 2017</t>
    </r>
    <r>
      <rPr>
        <sz val="14"/>
        <color theme="1"/>
        <rFont val="Times New Roman"/>
        <family val="1"/>
      </rPr>
      <t>: Revisar la implementación del documento PG02-PR03 y si se esta realizando el seguimiento en Comité Editorial.</t>
    </r>
  </si>
  <si>
    <r>
      <rPr>
        <b/>
        <sz val="14"/>
        <color theme="1"/>
        <rFont val="Times New Roman"/>
        <family val="1"/>
      </rPr>
      <t>Noviembre 2017:</t>
    </r>
    <r>
      <rPr>
        <sz val="14"/>
        <color theme="1"/>
        <rFont val="Times New Roman"/>
        <family val="1"/>
      </rPr>
      <t xml:space="preserve">  El procedimiento se encuentra en el SIG
</t>
    </r>
    <r>
      <rPr>
        <b/>
        <sz val="14"/>
        <color theme="1"/>
        <rFont val="Times New Roman"/>
        <family val="1"/>
      </rPr>
      <t xml:space="preserve">Recomendación: </t>
    </r>
    <r>
      <rPr>
        <sz val="14"/>
        <color theme="1"/>
        <rFont val="Times New Roman"/>
        <family val="1"/>
      </rPr>
      <t>Evaluar el estado de implementación del documento PG02-PR03 y seguimiento en Comité Editorial en la próxima verificación que realice la Oficina Asesora de Control Interno.</t>
    </r>
  </si>
  <si>
    <r>
      <rPr>
        <b/>
        <sz val="14"/>
        <color theme="1"/>
        <rFont val="Times New Roman"/>
        <family val="1"/>
      </rPr>
      <t>Noviembre 2017</t>
    </r>
    <r>
      <rPr>
        <sz val="14"/>
        <color theme="1"/>
        <rFont val="Times New Roman"/>
        <family val="1"/>
      </rPr>
      <t xml:space="preserve">: Se actualizó el procedimiento PM07-PR01  en el mes de junio de 2017.
</t>
    </r>
    <r>
      <rPr>
        <b/>
        <sz val="14"/>
        <color theme="1"/>
        <rFont val="Times New Roman"/>
        <family val="1"/>
      </rPr>
      <t>Recomendación</t>
    </r>
    <r>
      <rPr>
        <sz val="14"/>
        <color theme="1"/>
        <rFont val="Times New Roman"/>
        <family val="1"/>
      </rPr>
      <t>:
Se sugiere dar cumplimiento a las acciones restantes antes del próximo seguimiento que realice la Oficina Asesora de Control Interno.</t>
    </r>
  </si>
  <si>
    <r>
      <rPr>
        <b/>
        <sz val="14"/>
        <color theme="1"/>
        <rFont val="Times New Roman"/>
        <family val="1"/>
      </rPr>
      <t>Noviembre 201</t>
    </r>
    <r>
      <rPr>
        <sz val="14"/>
        <color theme="1"/>
        <rFont val="Times New Roman"/>
        <family val="1"/>
      </rPr>
      <t>7: El procedimiento de producto No Conforme fue actualizado en el mes de agosto de 2017</t>
    </r>
  </si>
  <si>
    <r>
      <rPr>
        <b/>
        <sz val="14"/>
        <color theme="1"/>
        <rFont val="Times New Roman"/>
        <family val="1"/>
      </rPr>
      <t>Noviembre 2017</t>
    </r>
    <r>
      <rPr>
        <sz val="14"/>
        <color theme="1"/>
        <rFont val="Times New Roman"/>
        <family val="1"/>
      </rPr>
      <t xml:space="preserve">: El procedimiento de producto No Conforme fue actualizado en el mes de agosto de 2017
</t>
    </r>
    <r>
      <rPr>
        <b/>
        <sz val="14"/>
        <color theme="1"/>
        <rFont val="Times New Roman"/>
        <family val="1"/>
      </rPr>
      <t>Recomendación:</t>
    </r>
    <r>
      <rPr>
        <sz val="14"/>
        <color theme="1"/>
        <rFont val="Times New Roman"/>
        <family val="1"/>
      </rPr>
      <t xml:space="preserve">
Se sugiere dar cumplimiento a las acciones restantes antes del próximo seguimiento</t>
    </r>
  </si>
  <si>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</si>
  <si>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</si>
  <si>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 xml:space="preserve">% de implementación de los controles establecidos en la versión actualizada PS05-PR08 para garantizar la seguridad de la información </t>
  </si>
  <si>
    <r>
      <rPr>
        <b/>
        <sz val="14"/>
        <color theme="1"/>
        <rFont val="Times New Roman"/>
        <family val="1"/>
      </rPr>
      <t>Noviembre 2017:</t>
    </r>
    <r>
      <rPr>
        <sz val="14"/>
        <color theme="1"/>
        <rFont val="Times New Roman"/>
        <family val="1"/>
      </rPr>
      <t xml:space="preserve"> No se cuenta con información sobre el estado de las acciones</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</si>
  <si>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t>
    </r>
  </si>
  <si>
    <r>
      <rPr>
        <b/>
        <sz val="14"/>
        <color theme="1"/>
        <rFont val="Times New Roman"/>
        <family val="1"/>
      </rPr>
      <t>Noviembre 2017</t>
    </r>
    <r>
      <rPr>
        <sz val="14"/>
        <color theme="1"/>
        <rFont val="Times New Roman"/>
        <family val="1"/>
      </rPr>
      <t>: No se cuenta con información sobre el estado de las acciones</t>
    </r>
  </si>
  <si>
    <t>Miguel Ángel Pardo Mateus</t>
  </si>
  <si>
    <r>
      <rPr>
        <b/>
        <sz val="14"/>
        <color theme="1"/>
        <rFont val="Times New Roman"/>
        <family val="1"/>
      </rPr>
      <t>Noviembre 2017:</t>
    </r>
    <r>
      <rPr>
        <sz val="14"/>
        <color theme="1"/>
        <rFont val="Times New Roman"/>
        <family val="1"/>
      </rPr>
      <t xml:space="preserve">
Durante los meses de Junio y Julio de 2017 se realizó al verificación del Sistema de Administración de Riesgos de los 19 procesos, lo cual quedó documentado en planillas de asistencia en carpeta TRD 100.23-10
Dentro de los planes de auditoria realizados a partir del mes de Octubre de 2017 se incorporó como criterio de auditoría la evaluación de la gestión del riesgo según los planes de auditoría a los proyectos de inversión</t>
    </r>
  </si>
  <si>
    <r>
      <t xml:space="preserve">Noviembre 2017: 
</t>
    </r>
    <r>
      <rPr>
        <sz val="14"/>
        <color theme="1"/>
        <rFont val="Times New Roman"/>
        <family val="1"/>
      </rPr>
      <t>Realizar un nuevo seguimiento al mapa de riesgos de la Entidad durante el mes de Enero para verificar el estado de la acción y remitir resultados a la Subdirección de Programas y Proyectos</t>
    </r>
  </si>
  <si>
    <r>
      <t xml:space="preserve">Noviembre 2017:
</t>
    </r>
    <r>
      <rPr>
        <sz val="14"/>
        <color theme="1"/>
        <rFont val="Times New Roman"/>
        <family val="1"/>
      </rPr>
      <t>Mediante comunicación vía correo electrónico del pasado 31 de Agosto de 2017 se remitió el mapa de riesgos del Proceso de Evaluación, Asesoría y Mejoramiento correspondiente a la versión No. 11 el cual se encuentra publicado en el mapa interactivo. Adicionalmente se cuenta con la certificación del mapa de riesgos suscrita por el responsable del proceso.</t>
    </r>
  </si>
  <si>
    <r>
      <t xml:space="preserve">Noviembre 2017: </t>
    </r>
    <r>
      <rPr>
        <sz val="14"/>
        <color theme="1"/>
        <rFont val="Times New Roman"/>
        <family val="1"/>
      </rPr>
      <t xml:space="preserve">El mapa de riesgos del proceso fue actualizado con fecha a 6 de septiembre de 2017.
</t>
    </r>
    <r>
      <rPr>
        <b/>
        <sz val="14"/>
        <color theme="1"/>
        <rFont val="Times New Roman"/>
        <family val="1"/>
      </rPr>
      <t xml:space="preserve">Recomendación: </t>
    </r>
    <r>
      <rPr>
        <sz val="14"/>
        <color theme="1"/>
        <rFont val="Times New Roman"/>
        <family val="1"/>
      </rPr>
      <t>Se sugiere a la Subdirección de Programas y Proyectos realizar le seguimiento para determinar el cierre</t>
    </r>
  </si>
  <si>
    <r>
      <t xml:space="preserve">Noviembre 2017:
</t>
    </r>
    <r>
      <rPr>
        <sz val="14"/>
        <color theme="1"/>
        <rFont val="Times New Roman"/>
        <family val="1"/>
      </rPr>
      <t>Mediante comunicación vía correo electrónico del pasado 31 de Agosto de 2017 se remitió la caracterización del Proceso de Evaluación, Asesoría y Mejoramiento correspondiente el cual se encuentra publicado en el mapa interactivo en su versión 8 del 2017/08/31</t>
    </r>
  </si>
  <si>
    <r>
      <t xml:space="preserve">Noviembre 2017:  </t>
    </r>
    <r>
      <rPr>
        <sz val="14"/>
        <color theme="1"/>
        <rFont val="Times New Roman"/>
        <family val="1"/>
      </rPr>
      <t xml:space="preserve">Se refleja cumplimiento , toda vez que se actualizó la caracterización del proceso en el mapa interactivo
</t>
    </r>
    <r>
      <rPr>
        <b/>
        <sz val="14"/>
        <color theme="1"/>
        <rFont val="Times New Roman"/>
        <family val="1"/>
      </rPr>
      <t xml:space="preserve">Recomendación: </t>
    </r>
    <r>
      <rPr>
        <sz val="14"/>
        <color theme="1"/>
        <rFont val="Times New Roman"/>
        <family val="1"/>
      </rPr>
      <t>Se sugiere a la Subdirección de Programas y Proyectos realizar le seguimiento para determinar el cierre</t>
    </r>
  </si>
  <si>
    <r>
      <t xml:space="preserve">Noviembre 2017: </t>
    </r>
    <r>
      <rPr>
        <sz val="14"/>
        <color theme="1"/>
        <rFont val="Times New Roman"/>
        <family val="1"/>
      </rPr>
      <t>Mediante correos electrónicos se asignó la actividad la cual sido cumplida mediante la intervención realizada con ocasión de las obligaciones contractuales 9.2.3, 9.2.5 y 9.2.8 de Contrato No. 474 de 2017. Adicionalmente se cuenta con  registros de seguimiento por parte del equipo de gestión documental de la Subdirección Administrativa, planillas de asistencia, actas sobre las intervenciones realizadas e inventarios</t>
    </r>
  </si>
  <si>
    <r>
      <rPr>
        <b/>
        <sz val="14"/>
        <color theme="1"/>
        <rFont val="Times New Roman"/>
        <family val="1"/>
      </rPr>
      <t>Noviembre 2017:</t>
    </r>
    <r>
      <rPr>
        <sz val="14"/>
        <color theme="1"/>
        <rFont val="Times New Roman"/>
        <family val="1"/>
      </rPr>
      <t xml:space="preserve"> El archivo de gestión organizado puede verificarse en el área física destinada para su ubicación.
</t>
    </r>
    <r>
      <rPr>
        <b/>
        <sz val="14"/>
        <color theme="1"/>
        <rFont val="Times New Roman"/>
        <family val="1"/>
      </rPr>
      <t xml:space="preserve">Recomendación: </t>
    </r>
    <r>
      <rPr>
        <sz val="14"/>
        <color theme="1"/>
        <rFont val="Times New Roman"/>
        <family val="1"/>
      </rPr>
      <t>Se sugiere a la Subdirección de Programas y Proyectos realizar el  seguimiento para determinar el cierre</t>
    </r>
  </si>
  <si>
    <r>
      <rPr>
        <b/>
        <sz val="14"/>
        <color theme="1"/>
        <rFont val="Times New Roman"/>
        <family val="1"/>
      </rPr>
      <t>Noviembre 2017:</t>
    </r>
    <r>
      <rPr>
        <sz val="14"/>
        <color theme="1"/>
        <rFont val="Times New Roman"/>
        <family val="1"/>
      </rPr>
      <t xml:space="preserve"> Dentro del plan de mejoramiento del proceso de Evaluación, Asesoría y Mejoramiento se documentaron las soluciones frente al retraso de la meta</t>
    </r>
  </si>
  <si>
    <r>
      <t xml:space="preserve">Noviembre 2017: </t>
    </r>
    <r>
      <rPr>
        <sz val="14"/>
        <color theme="1"/>
        <rFont val="Times New Roman"/>
        <family val="1"/>
      </rPr>
      <t>Según radicado No. 3-2017-106164 se remitió el plan de mejoramiento dentro del cual se puede evidenciar la documentación de los retrasos, las acciones y el reporte de avance</t>
    </r>
    <r>
      <rPr>
        <b/>
        <sz val="14"/>
        <color theme="1"/>
        <rFont val="Times New Roman"/>
        <family val="1"/>
      </rPr>
      <t xml:space="preserve">
Recomendación: </t>
    </r>
    <r>
      <rPr>
        <sz val="14"/>
        <color theme="1"/>
        <rFont val="Times New Roman"/>
        <family val="1"/>
      </rPr>
      <t>Se sugiere a la Subdirección de Programas y Proyectos realizar el seguimiento para determinar el cierre</t>
    </r>
  </si>
  <si>
    <r>
      <rPr>
        <b/>
        <sz val="14"/>
        <color theme="1"/>
        <rFont val="Times New Roman"/>
        <family val="1"/>
      </rPr>
      <t>Noviembre 2017:</t>
    </r>
    <r>
      <rPr>
        <sz val="14"/>
        <color theme="1"/>
        <rFont val="Times New Roman"/>
        <family val="1"/>
      </rPr>
      <t xml:space="preserve"> En los planes de auditoría interna notificadas se ha incorporado el Nomograma de la Entidad como criterio y dentro de los informes se generan los resultados de la evaluación. Adicionalmente se remitirá hacia finales del mes de Diciembre de 2017 a la Subdirección de Programas y Proyectos el seguimiento documentado dentro del instrumento denominado Normograma.</t>
    </r>
  </si>
  <si>
    <r>
      <rPr>
        <b/>
        <sz val="14"/>
        <color theme="1"/>
        <rFont val="Times New Roman"/>
        <family val="1"/>
      </rPr>
      <t>Noviembre</t>
    </r>
    <r>
      <rPr>
        <sz val="14"/>
        <color theme="1"/>
        <rFont val="Times New Roman"/>
        <family val="1"/>
      </rPr>
      <t xml:space="preserve">: Los radicados planes de auditoría de los proyectos 417, 418, 487, 491, 800, 1075, 1102, 1144, 1153 y 7505 incluyen como criterio los requisitos legales. 
</t>
    </r>
    <r>
      <rPr>
        <b/>
        <sz val="14"/>
        <color theme="1"/>
        <rFont val="Times New Roman"/>
        <family val="1"/>
      </rPr>
      <t xml:space="preserve">Recomendación: </t>
    </r>
    <r>
      <rPr>
        <sz val="14"/>
        <color theme="1"/>
        <rFont val="Times New Roman"/>
        <family val="1"/>
      </rPr>
      <t>Se sugiere a la Subdirección de Programas y Proyectos realizar el  seguimiento para determinar el cierre</t>
    </r>
  </si>
  <si>
    <r>
      <rPr>
        <b/>
        <sz val="14"/>
        <color theme="1"/>
        <rFont val="Times New Roman"/>
        <family val="1"/>
      </rPr>
      <t xml:space="preserve">Noviembre 2017: </t>
    </r>
    <r>
      <rPr>
        <sz val="14"/>
        <color theme="1"/>
        <rFont val="Times New Roman"/>
        <family val="1"/>
      </rPr>
      <t>Mediante comunicación vía correo electrónico del pasado 31 de Agosto de 2017 se remitió el normograma actualizado del Proceso de Evaluación, Asesoría y Mejoramiento el cual se encuentra publicado en el mapa interactivo en su versión 8 del 2017/08/31. Adicionalmente se remitirá hacia finales del mes de Diciembre de 2017 a la Subdirección de Programas y Proyectos el seguimiento documentado dentro del instrumento denominado Normograma del proceso de Evaluación, Asesoría y Mejoramiento.</t>
    </r>
  </si>
  <si>
    <r>
      <rPr>
        <b/>
        <sz val="14"/>
        <color theme="1"/>
        <rFont val="Times New Roman"/>
        <family val="1"/>
      </rPr>
      <t>Noviembre 2017:</t>
    </r>
    <r>
      <rPr>
        <sz val="14"/>
        <color theme="1"/>
        <rFont val="Times New Roman"/>
        <family val="1"/>
      </rPr>
      <t xml:space="preserve"> En el Normograma de la entidad que se encuentra en el SIG se actualizaron las normas que hacen referencia al proceso de Evaluación, Asesoría y Mejoramiento.
</t>
    </r>
    <r>
      <rPr>
        <b/>
        <sz val="14"/>
        <color theme="1"/>
        <rFont val="Times New Roman"/>
        <family val="1"/>
      </rPr>
      <t>Recomendación</t>
    </r>
    <r>
      <rPr>
        <sz val="14"/>
        <color theme="1"/>
        <rFont val="Times New Roman"/>
        <family val="1"/>
      </rPr>
      <t>: Se sugiere a la Subdirección de Programas y Proyectos realizar el  seguimiento para determinar el cierre</t>
    </r>
  </si>
  <si>
    <r>
      <rPr>
        <b/>
        <sz val="14"/>
        <color theme="1"/>
        <rFont val="Times New Roman"/>
        <family val="1"/>
      </rPr>
      <t xml:space="preserve">Noviembre 2017: </t>
    </r>
    <r>
      <rPr>
        <sz val="14"/>
        <color theme="1"/>
        <rFont val="Times New Roman"/>
        <family val="1"/>
      </rPr>
      <t xml:space="preserve">A través de reuniones de autocontrol mensuales se realiza el monitoreo y seguimiento del plan de auditoria. Mediante registro "Plan de Acción Consolidado 2017" se consignan los avances que también se reportan mediante el seguimiento a través del Sistema de Información para la Planificación Interna SIPI. De igual manera, en la reunión de empalme con la nueva administración, la Oficina de Control Interno informó sobre el estado de avance de la gestión. </t>
    </r>
  </si>
  <si>
    <r>
      <rPr>
        <b/>
        <sz val="14"/>
        <color theme="1"/>
        <rFont val="Times New Roman"/>
        <family val="1"/>
      </rPr>
      <t>Noviembre</t>
    </r>
    <r>
      <rPr>
        <sz val="14"/>
        <color theme="1"/>
        <rFont val="Times New Roman"/>
        <family val="1"/>
      </rPr>
      <t xml:space="preserve">: En los reportes mensuales a través de SIPI , en las reuniones de autocontrol y el los cuadros de seguimiento del plan de acción suscrito con la Secretaría General se incorporan los seguimientos.
</t>
    </r>
    <r>
      <rPr>
        <b/>
        <sz val="14"/>
        <color theme="1"/>
        <rFont val="Times New Roman"/>
        <family val="1"/>
      </rPr>
      <t xml:space="preserve">Recomendación: </t>
    </r>
    <r>
      <rPr>
        <sz val="14"/>
        <color theme="1"/>
        <rFont val="Times New Roman"/>
        <family val="1"/>
      </rPr>
      <t>Se sugiere a la Subdirección de Programas y Proyectos realizar el  seguimiento durante el primer bimestre de 2018 para determinar el cierre.</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</si>
  <si>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4"/>
        <color theme="1"/>
        <rFont val="Times New Roman"/>
        <family val="1"/>
      </rPr>
      <t xml:space="preserve">
</t>
    </r>
  </si>
  <si>
    <r>
      <rPr>
        <b/>
        <sz val="14"/>
        <color theme="1"/>
        <rFont val="Times New Roman"/>
        <family val="1"/>
      </rPr>
      <t>Noviembre 2017</t>
    </r>
    <r>
      <rPr>
        <sz val="14"/>
        <color theme="1"/>
        <rFont val="Times New Roman"/>
        <family val="1"/>
      </rPr>
      <t>: A través de los comités directivos se han cursado los ajustes al Programa Anual de Auditoría que quedan documentados en las respectivas actas. Mediante correo del 9 de agosto de 2017, el Jefe de Control Interno solicitó al Secretario Técnico del Comité Directivo la convocatoria para la celebración del comité extraordinario para proponer y aprobar modificaciones al Programa Anual de Auditorías Internas para la vigencia 2017. Con ocasión del radicado 3-2017-104096 en el cual se solicita la reprogramación del las auditorias a los proyectos 487 y 1144, se solicitó mediante radicado 3 3-2017-104287 la celebración del Comité Directivo para la aprobación de la modificación.  Mediante solicitud de modificación del plan de acción a la Subdirección de Programas y Proyectos según radicación del 30 de Noviembre de 2017 se realizaron los ajustes que quedaron evidentes en el SIPI y con ello se realizó el reporte acumulado en el mes de Diciembre de 2017</t>
    </r>
  </si>
  <si>
    <r>
      <rPr>
        <b/>
        <sz val="14"/>
        <color theme="1"/>
        <rFont val="Times New Roman"/>
        <family val="1"/>
      </rPr>
      <t>Noviembre 2017</t>
    </r>
    <r>
      <rPr>
        <sz val="14"/>
        <color theme="1"/>
        <rFont val="Times New Roman"/>
        <family val="1"/>
      </rPr>
      <t xml:space="preserve">: Se cuenta con las actas del comité directivo en las cuales se solicitaron los ajustes respectivos, las solicitudes de celebración del comité directivo y  los reportes en SIPI.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</si>
  <si>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r>
      <rPr>
        <b/>
        <sz val="14"/>
        <color theme="1"/>
        <rFont val="Times New Roman"/>
        <family val="1"/>
      </rPr>
      <t xml:space="preserve">Noviembre 2017: </t>
    </r>
    <r>
      <rPr>
        <sz val="14"/>
        <color theme="1"/>
        <rFont val="Times New Roman"/>
        <family val="1"/>
      </rPr>
      <t>A través de los comités directivos se han cursado los ajustes al Programa Anual de Auditoría que quedan documentados en las respectivas actas. Mediante correo del 9 de agosto de 2017, el Jefe de Control Interno solicitó al Secretario Técnico del Comité Directivo la convocatoria para la celebración del comité extraordinario para proponer y aprobar modificaciones al Programa Anual de Auditorías Internas para la vigencia 2017. Con ocasión del radicado 3-2017-104096 en el cual se solicita la reprogramación del las auditorias a los proyectos 487 y 1144, se solicitó mediante radicado 3 3-2017-104287 la celebración del Comité Directivo para la aprobación de la modificación.  Mediante solicitud de modificación del plan de acción a la Subdirección de Programas y Proyectos según radicación del 30 de Noviembre de 2017 se realizaron los ajustes que quedaron evidentes en el SIPI y con ello se realizó el reporte acumulado en el mes de Diciembre de 2017</t>
    </r>
  </si>
  <si>
    <r>
      <rPr>
        <b/>
        <sz val="14"/>
        <color theme="1"/>
        <rFont val="Times New Roman"/>
        <family val="1"/>
      </rPr>
      <t>Noviembre 2017</t>
    </r>
    <r>
      <rPr>
        <sz val="14"/>
        <color theme="1"/>
        <rFont val="Times New Roman"/>
        <family val="1"/>
      </rPr>
      <t>: Mediante correo del 17 de agosto de 2017 se remitió el Procedimiento PE01-PR06 Acciones Preventivas, Correctivas y de Mejora versión 6 del 28 de Agosto de 2017. Adicionalmente se surtió una nueva modificación que se remitió para la revisión de la Subdirección de Programas y Proyectos mediante correo del 23 de Octubre de 2017 según documento "Correo  Nuevo Ajuste Procedimiento CÓDIGO PE01-PR06" el cual quedó aprobado y publicado en el mapa interactivo en su versión 7. Adicionalmente se surtió una nueva modificación del 24 del 24 de Noviembre de 2017</t>
    </r>
  </si>
  <si>
    <r>
      <rPr>
        <b/>
        <sz val="14"/>
        <color theme="1"/>
        <rFont val="Times New Roman"/>
        <family val="1"/>
      </rPr>
      <t>Noviembre 2017</t>
    </r>
    <r>
      <rPr>
        <sz val="14"/>
        <color theme="1"/>
        <rFont val="Times New Roman"/>
        <family val="1"/>
      </rPr>
      <t xml:space="preserve">: En el mapa interactivo se encuentra el procedimiento junto con el instrumento denominado "PE01-FO42 Plan mejoram V8" con el cual se documentan todas las acciones del plan.
</t>
    </r>
    <r>
      <rPr>
        <b/>
        <sz val="14"/>
        <color theme="1"/>
        <rFont val="Times New Roman"/>
        <family val="1"/>
      </rPr>
      <t xml:space="preserve">Recomendación: </t>
    </r>
    <r>
      <rPr>
        <sz val="14"/>
        <color theme="1"/>
        <rFont val="Times New Roman"/>
        <family val="1"/>
      </rPr>
      <t>Se sugiere a la Subdirección de Programas y Proyectos realizar el  seguimiento durante el primer bimestre de 2018 para determinar el cierre.</t>
    </r>
  </si>
  <si>
    <t xml:space="preserve">
Implementar un mecanismo que permita llevar el control al  seguimiento y cierre eficaz de las acciones correctivas y preventivas para  garantizar el cierre dentro de los tiempos establecidos.</t>
  </si>
  <si>
    <r>
      <rPr>
        <b/>
        <sz val="14"/>
        <color theme="1"/>
        <rFont val="Times New Roman"/>
        <family val="1"/>
      </rPr>
      <t>Noviembre 2017:</t>
    </r>
    <r>
      <rPr>
        <sz val="14"/>
        <color theme="1"/>
        <rFont val="Times New Roman"/>
        <family val="1"/>
      </rPr>
      <t xml:space="preserve"> Dentro del seguimiento presencial a las acción establecidas en el plan de mejoramiento se generan las alertas que también se documentan dentro del instrumento de monitoreo. Mediante el seguimiento realizado al estado del plan de mejoramiento institucional y Contraloría de Bogotá a través de la obligación contractual No. 9.2.11  del Contrato 141 de 2017 que fue asignado por la supervisión, se vienen generado las respectivas alertas, lo cual ha generado modificaciones a las acciones de acuerdo con la solicitudes cursadas al ente de control. Ver radicados 2-2017-96824, 1-2017-97754, 70_000000118_20171116; correos electrónicos, actas de autocontrol y soportes del seguimiento</t>
    </r>
  </si>
  <si>
    <r>
      <rPr>
        <b/>
        <sz val="14"/>
        <color theme="1"/>
        <rFont val="Times New Roman"/>
        <family val="1"/>
      </rPr>
      <t>Noviembre 2017</t>
    </r>
    <r>
      <rPr>
        <sz val="14"/>
        <color theme="1"/>
        <rFont val="Times New Roman"/>
        <family val="1"/>
      </rPr>
      <t xml:space="preserve">: Se cuenta con el instrumento del plan de mejoramiento dentro del cual se vienen documentando las alertas que sean pertinentes.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</si>
  <si>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r>
      <rPr>
        <b/>
        <sz val="14"/>
        <color theme="1"/>
        <rFont val="Times New Roman"/>
        <family val="1"/>
      </rPr>
      <t>Noviembre 2017:</t>
    </r>
    <r>
      <rPr>
        <sz val="14"/>
        <color theme="1"/>
        <rFont val="Times New Roman"/>
        <family val="1"/>
      </rPr>
      <t xml:space="preserve"> Mediante acta del 20 de Noviembre de 2017 se documentó reunión entre la Subdirección de Programas y Proyectos y la Oficina de Control Interno en donde se estableció el estado de maduración del módulo de automatización para la formulación, seguimiento y evaluación independiente de las acciones del plan de mejoramiento  y se acordó un período de prueba para reconocer su funcionalidad y remitir  observaciones para su ajuste..</t>
    </r>
  </si>
  <si>
    <r>
      <rPr>
        <b/>
        <sz val="14"/>
        <color theme="1"/>
        <rFont val="Times New Roman"/>
        <family val="1"/>
      </rPr>
      <t>Noviembre 2017:</t>
    </r>
    <r>
      <rPr>
        <sz val="14"/>
        <color theme="1"/>
        <rFont val="Times New Roman"/>
        <family val="1"/>
      </rPr>
      <t xml:space="preserve"> Se cuenta con referencias solicitando establecer el módulo de seguimiento y con acta en la cual se documentó su estado.
</t>
    </r>
    <r>
      <rPr>
        <b/>
        <sz val="14"/>
        <color theme="1"/>
        <rFont val="Times New Roman"/>
        <family val="1"/>
      </rPr>
      <t>Recomendación:</t>
    </r>
    <r>
      <rPr>
        <sz val="14"/>
        <color theme="1"/>
        <rFont val="Times New Roman"/>
        <family val="1"/>
      </rPr>
      <t xml:space="preserve"> Se sugiere a la Subdirección de Programas y Proyectos realizar el  seguimiento durante el primer bimestre de 2018 para determinar el cierre.</t>
    </r>
  </si>
  <si>
    <r>
      <rPr>
        <b/>
        <sz val="14"/>
        <color theme="1"/>
        <rFont val="Times New Roman"/>
        <family val="1"/>
      </rPr>
      <t xml:space="preserve">Noviembre 2017: </t>
    </r>
    <r>
      <rPr>
        <sz val="14"/>
        <color theme="1"/>
        <rFont val="Times New Roman"/>
        <family val="1"/>
      </rPr>
      <t>Mediante correo del 17 de agosto de 2017 se remitió el Procedimiento para el tratamiento al producto no conforme para la aprobación y el cual quedó publicado en el mapa interactivo en su versión 5 del 16 de agosto de 2017.</t>
    </r>
  </si>
  <si>
    <r>
      <rPr>
        <b/>
        <sz val="14"/>
        <color theme="1"/>
        <rFont val="Times New Roman"/>
        <family val="1"/>
      </rPr>
      <t xml:space="preserve">Noviembre 2017: </t>
    </r>
    <r>
      <rPr>
        <sz val="14"/>
        <color theme="1"/>
        <rFont val="Times New Roman"/>
        <family val="1"/>
      </rPr>
      <t xml:space="preserve">En el mapa interactivo se incorporó el procedimiento de Producto No conforme actualizado según código PE01-PR03.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</si>
  <si>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r>
      <rPr>
        <b/>
        <sz val="14"/>
        <color theme="1"/>
        <rFont val="Times New Roman"/>
        <family val="1"/>
      </rPr>
      <t xml:space="preserve">Noviembre 2017: </t>
    </r>
    <r>
      <rPr>
        <sz val="14"/>
        <color theme="1"/>
        <rFont val="Times New Roman"/>
        <family val="1"/>
      </rPr>
      <t xml:space="preserve">Dentro del procedimiento PE01-PR03 Tratamiento del Producto No Conforme se incorporó el formato "PE01-FO543 Identif y tto PNC V1" en el cual se deben registran los productos no conformes identificados. </t>
    </r>
  </si>
  <si>
    <r>
      <rPr>
        <b/>
        <sz val="14"/>
        <color theme="1"/>
        <rFont val="Times New Roman"/>
        <family val="1"/>
      </rPr>
      <t>Noviembre 2017:</t>
    </r>
    <r>
      <rPr>
        <sz val="14"/>
        <color theme="1"/>
        <rFont val="Times New Roman"/>
        <family val="1"/>
      </rPr>
      <t xml:space="preserve"> En el marco del procedimiento se diseñó el instrumento de registro del PNC que se encuentra publicado en el mapa interactivo.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</si>
  <si>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r>
      <t xml:space="preserve">Noviembre 2017: </t>
    </r>
    <r>
      <rPr>
        <sz val="14"/>
        <color theme="1"/>
        <rFont val="Times New Roman"/>
        <family val="1"/>
      </rPr>
      <t>Dentro del procedimiento PE01-PR06 Acciones Preventivas y de Mejora se incorporó el formato "PE01-FO385 Análisis de causas V3" el cual contempla la identificación del tipo de acción.</t>
    </r>
  </si>
  <si>
    <r>
      <rPr>
        <b/>
        <sz val="14"/>
        <color theme="1"/>
        <rFont val="Times New Roman"/>
        <family val="1"/>
      </rPr>
      <t xml:space="preserve">Noviembre 2017: </t>
    </r>
    <r>
      <rPr>
        <sz val="14"/>
        <color theme="1"/>
        <rFont val="Times New Roman"/>
        <family val="1"/>
      </rPr>
      <t xml:space="preserve">El formato actualizado PE01- FO385 se encuentra publicado en el mapa interactivo.
</t>
    </r>
    <r>
      <rPr>
        <b/>
        <sz val="14"/>
        <color theme="1"/>
        <rFont val="Times New Roman"/>
        <family val="1"/>
      </rPr>
      <t>Recomendación</t>
    </r>
    <r>
      <rPr>
        <sz val="14"/>
        <color theme="1"/>
        <rFont val="Times New Roman"/>
        <family val="1"/>
      </rPr>
      <t>: Se sugiere a la Subdirección de Programas y Proyectos realizar el  seguimiento durante el primer bimestre de 2018 para determinar el cierre.</t>
    </r>
  </si>
  <si>
    <t>Retrasos en las siguientes actividades:
ACTIVIDAD "Ejecutar el 100% del Programa Anual de Auditorías para la vigencia 2017".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En razón a la solicitud de aplazamiento de las auditorías internas para desplegar los esfuerzos en la preparación del plan de mejoramiento con la Contraloría de Bogotá y su respectiva transmisión, no fue posible continuar con las auditorias instaladas. Nuevamente fue necesario aplazar las auditorías por solicitud del despacho, lo que obligó a solicitar la celebración de un Comité Extraordinario para aprobar la modificación. Debido a la coyuntura por el cambio de administración y la necesidad de intervenir en otros aspectos de aseguramiento y evaluación, la entrega de los informes de auditoría han sufrido retrasos.
ACTIVIDAD "Ejecutar el 100% de las visitas y seguimientos   establecidos en el plan de acción suscrito con la Secretaría General de la Alcaldía Mayor de Bogotá."
*Se presentaron retrasos en tanto aún no se han programado las visitas de verificación a los proyectos de vivienda. Se mantiene el retraso en la programación a las visitas de verificación a los proyectos de vivienda debido a que aún no se han asignado en tanto el equipo de la Contraloría de Bogotá va a realizar visitas de campo que se acompañarán una vez se notifiquen.
ACTIVIDAD "Ejecutar el 100% de las asesorías y acompañamientos  establecidos en el plan de acción suscrito con la Secretaría General de la Alcaldía Mayor de Bogotá".
*Los seguimientos programados para el período no fueron concretados debido a la no disponibilidad del equipo de trabajo. 
*La ejecución de la actividad se encuentra retrasada debido a insuficiencia en el personal del apoyo profesional para el área.
La ejecución de la actividad se encuentra aún retrasada en tanto se mantiene la insuficiencia del personal y fue necesario cursar comunicación a la administración para su provisión. Se presentó solicitud de terminación anticipada de contrato por prestación de servicios por imposibilidad de continuar con el objeto contractual.
ACTIVIDAD "Ejecutar el 100% de  las actividades de fomento de la cultura del control establecidas en el plan de acción suscrito con la Secretaría General de la Alcaldía Mayor de Bogotá"
*Las actividades programadas para el período no fueron concretadas debido a la no disponibilidad del equipo de trabajo.
*La ejecución de la actividad se encuentra retrasada debido a insuficiencia en el personal del apoyo profesional para el área.
La ejecución de la actividad registra un leve retraso que ha venido superándose en tanto aún se mantiene la insuficiencia del personal y fue necesario cursar comunicación a la administración para su provisión. Se presentó solicitud de terminación anticipada de contrato por prestación de servicios por imposibilidad de continuar con el objeto contractual.
ACTIVIDAD “Preparar y presentar todos los informes de ley establecidos en el plan de acción suscrito con la Secretaría General de la Alcaldía Mayor de Bogotá
La ejecución de la actividad registra un leve retraso que ha venido superándose en tanto aún se mantiene la insuficiencia del personal y fue necesario cursar comunicación a la administración para su provisión. Se presentó solicitud de terminación anticipada de contrato por prestación de servicios por imposibilidad de continuar con el objeto contractual.</t>
  </si>
  <si>
    <t>Enero
Noviembre
2017</t>
  </si>
  <si>
    <t>Insuficiencia de personal, solicitudes de modificación y aplazamiento e incapacidad operativa para atender toda la demanda institucional</t>
  </si>
  <si>
    <t>Incumplimiento del plan de acción</t>
  </si>
  <si>
    <t>Recordar mediante correo electrónico la iniciación de la auditoria. En caso contrario, gestionar su desarrollo con otra entidad con apoyo de la Subdirección de Programas y Proyectos.
Acompañar las visitas de verificación en campo una vez el equipo auditor de la Contraloría de Bogotá las notifique.
Gestionar y vincular un profesional para apoyar el desarrollo de la actividad.
Realizar las visitas de verificación cuando el equipo de la Contraloría de Bogotá las notifique.
Realizar seguimiento al requerimiento de provisión cursado a la administración.
Impulsar la vinculación de personal contratista para el área.
Realizar seguimiento al requerimiento de provisión cursado a la administración.
Impulsar la vinculación de personal contratista para el área.
Realizar seguimiento al requerimiento de provisión cursado a la administración.
Impulsar la contratación de personal por servicios profesionales autorizado para fortalecer la gestión del área  y mejorar las intervenciones.
Solicitar al Secretario Técnico la convocatoria y celebración extraordinario del Comité Directivo para presentar y someter a aprobación el ajuste al Plan Anual de Auditoría.
Una vez aprobado, solicitar a la Subdirección de Programas y Proyectos la modificación del plan
Solicitar a la Subdirección de Programas y Proyectos la modificación del plan de acción antes del 20 de Septiembre de 2017.
Solicitar a la Subdirección de Programas y Proyectos la modificación del plan de acción antes del 15 de Octubre debido a que no se cursó en el período anterior.
Mantener el control y seguimiento a la ejecución del Programa Anual de Auditorías.
Dar prioridad a la culminación de los informes de auditoría de los proyectos ya evaluados.
Conformar tres grupos de auditoría en lo que resta de la vigencia para lograr la culminación del plan anual de auditoria.</t>
  </si>
  <si>
    <t>Avance del plan de acción</t>
  </si>
  <si>
    <t>Personal</t>
  </si>
  <si>
    <t>Aun sin determinar</t>
  </si>
  <si>
    <t>05/05/2017
02/08/2017
1/09/2017</t>
  </si>
  <si>
    <t>01/08/2017
15/11/2017
31/12/2017</t>
  </si>
  <si>
    <r>
      <rPr>
        <b/>
        <sz val="14"/>
        <color theme="1"/>
        <rFont val="Times New Roman"/>
        <family val="1"/>
      </rPr>
      <t>Noviembre 2017:</t>
    </r>
    <r>
      <rPr>
        <sz val="14"/>
        <color theme="1"/>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4"/>
        <color theme="1"/>
        <rFont val="Times New Roman"/>
        <family val="1"/>
      </rPr>
      <t xml:space="preserve"> Cumplida.</t>
    </r>
    <r>
      <rPr>
        <sz val="14"/>
        <color theme="1"/>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</si>
  <si>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4"/>
        <color theme="1"/>
        <rFont val="Times New Roman"/>
        <family val="1"/>
      </rPr>
      <t>Alerta:</t>
    </r>
    <r>
      <rPr>
        <sz val="14"/>
        <color theme="1"/>
        <rFont val="Times New Roman"/>
        <family val="1"/>
      </rPr>
      <t xml:space="preserve"> Los tiempos de ejecución se vencieron y la totalidad de las acción no fueron cumplidas.
</t>
    </r>
    <r>
      <rPr>
        <b/>
        <sz val="14"/>
        <color theme="1"/>
        <rFont val="Times New Roman"/>
        <family val="1"/>
      </rPr>
      <t>Recomendación</t>
    </r>
    <r>
      <rPr>
        <sz val="14"/>
        <color theme="1"/>
        <rFont val="Times New Roman"/>
        <family val="1"/>
      </rPr>
      <t>: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t>
    </r>
  </si>
  <si>
    <t xml:space="preserve">05/05/2017
02/08/2017
</t>
  </si>
  <si>
    <t xml:space="preserve">01/08/2017
15/11/2017
</t>
  </si>
  <si>
    <r>
      <rPr>
        <b/>
        <sz val="14"/>
        <color theme="1"/>
        <rFont val="Times New Roman"/>
        <family val="1"/>
      </rPr>
      <t>Noviembre 2017:</t>
    </r>
    <r>
      <rPr>
        <sz val="14"/>
        <color theme="1"/>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t>
    </r>
  </si>
  <si>
    <r>
      <rPr>
        <b/>
        <sz val="14"/>
        <color theme="1"/>
        <rFont val="Times New Roman"/>
        <family val="1"/>
      </rPr>
      <t>Noviembre 2017</t>
    </r>
    <r>
      <rPr>
        <sz val="14"/>
        <color theme="1"/>
        <rFont val="Times New Roman"/>
        <family val="1"/>
      </rPr>
      <t xml:space="preserve">
</t>
    </r>
    <r>
      <rPr>
        <b/>
        <sz val="14"/>
        <color theme="1"/>
        <rFont val="Times New Roman"/>
        <family val="1"/>
      </rPr>
      <t>Alerta:</t>
    </r>
    <r>
      <rPr>
        <sz val="14"/>
        <color theme="1"/>
        <rFont val="Times New Roman"/>
        <family val="1"/>
      </rPr>
      <t xml:space="preserve"> Los tiempos de ejecución para la implementación se vencieron.
</t>
    </r>
    <r>
      <rPr>
        <b/>
        <sz val="14"/>
        <color theme="1"/>
        <rFont val="Times New Roman"/>
        <family val="1"/>
      </rPr>
      <t>Recomendación:</t>
    </r>
    <r>
      <rPr>
        <sz val="14"/>
        <color theme="1"/>
        <rFont val="Times New Roman"/>
        <family val="1"/>
      </rPr>
      <t xml:space="preserve">
Por tratarse de una acción de autocontrol y/o autoevaluación se sugiere cursar solicitud a la Oficina Asesora de Control Interno para ampliar la fecha de cumplimiento.</t>
    </r>
  </si>
  <si>
    <r>
      <t xml:space="preserve">Recomendación: Realizar seguimiento a los avances de la acción correctiva planteada.
Marzo 2017: No existen soportes.
</t>
    </r>
    <r>
      <rPr>
        <b/>
        <sz val="12"/>
        <color theme="1"/>
        <rFont val="Times New Roman"/>
        <family val="1"/>
      </rPr>
      <t>Noviembre 2017</t>
    </r>
    <r>
      <rPr>
        <sz val="12"/>
        <color theme="1"/>
        <rFont val="Times New Roman"/>
        <family val="1"/>
      </rPr>
      <t xml:space="preserve">: Según las verificaciones realizadas en el marco de la auditoria al proyecto 418, la remisión de las notificaciones superan los 60 días. No se cuenta con soportes que demuestren que la acción de "seguimiento y control al área de notificaciones con el fin de verificar  los actos administrativos sancionatorios para que  estén ejecutoriados se este ejecutando". 
</t>
    </r>
    <r>
      <rPr>
        <b/>
        <sz val="12"/>
        <color theme="1"/>
        <rFont val="Times New Roman"/>
        <family val="1"/>
      </rPr>
      <t>Observación:</t>
    </r>
    <r>
      <rPr>
        <sz val="12"/>
        <color theme="1"/>
        <rFont val="Times New Roman"/>
        <family val="1"/>
      </rPr>
      <t xml:space="preserve"> Según la información aportada por el administrador del SIDIVIC, entre el 01/06/2016 al 30/010/2017 se tiene un total de 13.364 expedientes sancionatorios remitidos al área de notificaciones de los cuales se encuentran ejecutoriados para el mismo período un total de 1.952. Por su parte, solicitada la información al área de notificaciones, se indicó que en el periodo comprendido 01/07/2017   al 15/11/2017, fueron recibidas 3.031 resoluciones sancionatorias para notificación de las cuales se han entregado 1.687 ejecutoriadas en 96 memorandos remisorios al área de cobro persuasivo.
</t>
    </r>
    <r>
      <rPr>
        <b/>
        <sz val="12"/>
        <color theme="1"/>
        <rFont val="Times New Roman"/>
        <family val="1"/>
      </rPr>
      <t xml:space="preserve">Alerta: </t>
    </r>
    <r>
      <rPr>
        <sz val="12"/>
        <color theme="1"/>
        <rFont val="Times New Roman"/>
        <family val="1"/>
      </rPr>
      <t xml:space="preserve">
1. La acción no logró cumplirse dentro del tiempo establecido. 
</t>
    </r>
    <r>
      <rPr>
        <b/>
        <sz val="12"/>
        <color theme="1"/>
        <rFont val="Times New Roman"/>
        <family val="1"/>
      </rPr>
      <t>Recomendación:</t>
    </r>
    <r>
      <rPr>
        <sz val="12"/>
        <color theme="1"/>
        <rFont val="Times New Roman"/>
        <family val="1"/>
      </rPr>
      <t xml:space="preserve">
1. Solicitar formalmente a la Subsecretaria de Inspección, Vigilancia y Control de Vivienda informar sobre cuáles son las acciones y soportes de seguimiento realizadas al área de notificaciones
2. Se sugiere al responsable de la actividad impartir las instrucciones para se realice el seguimiento al área de notificaciones y se documenten las actuaciones a través de informes o cualquier otro mecanismos que así lo demuestre.
3. Continuar con la ejecución de la acción a fin de que los actos administrativos sancionatorios sena enviados  a  Notificaciones dentro de los 60 días anteriores según el indicador planteado</t>
    </r>
  </si>
  <si>
    <r>
      <rPr>
        <b/>
        <sz val="14"/>
        <rFont val="Times New Roman"/>
        <family val="1"/>
      </rPr>
      <t xml:space="preserve">Septiembre 2017
Actividad 1 </t>
    </r>
    <r>
      <rPr>
        <sz val="14"/>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4"/>
        <rFont val="Times New Roman"/>
        <family val="1"/>
      </rPr>
      <t xml:space="preserve">Actividad 2 </t>
    </r>
    <r>
      <rPr>
        <sz val="14"/>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4"/>
        <rFont val="Times New Roman"/>
        <family val="1"/>
      </rPr>
      <t>Actividad 3</t>
    </r>
    <r>
      <rPr>
        <sz val="14"/>
        <rFont val="Times New Roman"/>
        <family val="1"/>
      </rPr>
      <t>:  El proceso inició la aplicación del procedimiento actualizado según el caso No. 1662 analizado.
Los soportes y evidencias se encuentran disponibles en la Oficina Asesora de Control  Interno.</t>
    </r>
  </si>
  <si>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</si>
  <si>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</si>
  <si>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</si>
  <si>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</si>
  <si>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</si>
  <si>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</si>
  <si>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t>2. SIN SEGUIMIENTO</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</si>
  <si>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</si>
  <si>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</si>
  <si>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</si>
  <si>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</si>
  <si>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</si>
  <si>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</si>
  <si>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</si>
  <si>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</si>
  <si>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</si>
  <si>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</si>
  <si>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</si>
  <si>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</si>
  <si>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</si>
  <si>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r>
      <rPr>
        <b/>
        <sz val="14"/>
        <color theme="1"/>
        <rFont val="Times New Roman"/>
        <family val="1"/>
      </rPr>
      <t xml:space="preserve">Noviembre 2017: </t>
    </r>
    <r>
      <rPr>
        <sz val="14"/>
        <color theme="1"/>
        <rFont val="Times New Roman"/>
        <family val="1"/>
      </rPr>
      <t>Las acciones fueron cumplidas de acuerdo con lo siguiente:
*Auditoria externa e interna al proceso de Evaluación, Asesoría y Mejoramiento
Informes de actividades del contrato No.  244 de 2017
Vinculación de profesionales según los contratos No. 525 de 2017, Contrato No. 474 de 2017 y 489 de 2017
Actas de Comité Directivo, correo electrónico del 15 de Diciembre de 2017
solicitud de modificación del plan de acción a la Subdirección de Programas y Proyectos según radicación del 30 de Noviembre de 2017
Informes y reportes SIPI y cuadro control de seguimiento al plan de acción
Informes de auditoria definitivos
Planes de auditoria</t>
    </r>
  </si>
  <si>
    <r>
      <rPr>
        <b/>
        <sz val="12"/>
        <rFont val="Times New Roman"/>
        <family val="1"/>
      </rPr>
      <t>Noviembre 2017:</t>
    </r>
    <r>
      <rPr>
        <sz val="12"/>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t>
    </r>
    <r>
      <rPr>
        <b/>
        <sz val="12"/>
        <rFont val="Times New Roman"/>
        <family val="1"/>
      </rPr>
      <t>"CUMPLIDA"</t>
    </r>
    <r>
      <rPr>
        <sz val="12"/>
        <rFont val="Times New Roman"/>
        <family val="1"/>
      </rPr>
      <t>. La acción se someterá a evaluación de la Contraloría de Bogotá en la próxima auditoria de regularidad para la vigencia 2017 para que determine su cierre.</t>
    </r>
  </si>
  <si>
    <r>
      <rPr>
        <b/>
        <sz val="12"/>
        <rFont val="Times New Roman"/>
        <family val="1"/>
      </rPr>
      <t>Noviembre 2017:</t>
    </r>
    <r>
      <rPr>
        <sz val="12"/>
        <rFont val="Times New Roman"/>
        <family val="1"/>
      </rPr>
      <t xml:space="preserve"> 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t>
    </r>
    <r>
      <rPr>
        <b/>
        <sz val="12"/>
        <rFont val="Times New Roman"/>
        <family val="1"/>
      </rPr>
      <t>"CUMPLIDA"</t>
    </r>
    <r>
      <rPr>
        <sz val="12"/>
        <rFont val="Times New Roman"/>
        <family val="1"/>
      </rPr>
      <t>. La acción queda bajo la evaluación de la Contraloría de Bogotá en la próxima auditoria de regularidad para la vigencia 2017 para que determine su cierre.</t>
    </r>
  </si>
  <si>
    <r>
      <rPr>
        <b/>
        <sz val="12"/>
        <color theme="1"/>
        <rFont val="Times New Roman"/>
        <family val="1"/>
      </rPr>
      <t xml:space="preserve">Noviembre 2017: </t>
    </r>
    <r>
      <rPr>
        <sz val="12"/>
        <color theme="1"/>
        <rFont val="Times New Roman"/>
        <family val="1"/>
      </rPr>
      <t>No se encontraron soportes que permitan determinar el avance o estado de cumplimiento de la acción.</t>
    </r>
    <r>
      <rPr>
        <b/>
        <sz val="12"/>
        <color theme="1"/>
        <rFont val="Times New Roman"/>
        <family val="1"/>
      </rPr>
      <t xml:space="preserve">
Recomendaciones:
</t>
    </r>
    <r>
      <rPr>
        <sz val="12"/>
        <color theme="1"/>
        <rFont val="Times New Roman"/>
        <family val="1"/>
      </rPr>
      <t xml:space="preserve">1. El área responsable de allegar a la Oficina Asesora de Control Interno los soportes que demuestren objetivamente que la acción se viene cumpliendo
2. Considerando que la acción se vence el 31 de Enero de 2018, se sugiere evaluar si es pertinente solicitar un ajustes a la acción, al indicador, meta o fecha de cumplimiento considerando la Resolución Reglamentaria No. 069 de 2015 en su articulo 8° de la Contraloría de Bogotá. Por tanto, si se requiere el ajuste, debe allegar la respectiva modificación y justificación a más tardar el 18 de Diciembre de 2017 para dar trámite con el organismo de control.
</t>
    </r>
    <r>
      <rPr>
        <b/>
        <sz val="12"/>
        <color theme="1"/>
        <rFont val="Times New Roman"/>
        <family val="1"/>
      </rPr>
      <t xml:space="preserve">Alerta. </t>
    </r>
    <r>
      <rPr>
        <sz val="12"/>
        <color theme="1"/>
        <rFont val="Times New Roman"/>
        <family val="1"/>
      </rPr>
      <t>La acción no registra avance.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</si>
  <si>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 No se pudo evidenciar  la creación e implementación de un instructivo para fortalecer la organización de expedientes contractuales.
</t>
    </r>
    <r>
      <rPr>
        <b/>
        <sz val="12"/>
        <color theme="1"/>
        <rFont val="Times New Roman"/>
        <family val="1"/>
      </rPr>
      <t>Recomendación</t>
    </r>
    <r>
      <rPr>
        <sz val="12"/>
        <color theme="1"/>
        <rFont val="Times New Roman"/>
        <family val="1"/>
      </rPr>
      <t xml:space="preserve">: Dar inicio a la gestión para la estructuración del instructivo proyectado, toda vez que será necesario evaluar su estado de implementación para conceptuar su estado antes de la fecha de culminación
Estado </t>
    </r>
    <r>
      <rPr>
        <b/>
        <sz val="12"/>
        <color theme="1"/>
        <rFont val="Times New Roman"/>
        <family val="1"/>
      </rPr>
      <t>"VIGENTE"</t>
    </r>
  </si>
  <si>
    <r>
      <rPr>
        <b/>
        <sz val="12"/>
        <color theme="1"/>
        <rFont val="Times New Roman"/>
        <family val="1"/>
      </rPr>
      <t>Noviembre 2017:</t>
    </r>
    <r>
      <rPr>
        <sz val="12"/>
        <color theme="1"/>
        <rFont val="Times New Roman"/>
        <family val="1"/>
      </rPr>
      <t xml:space="preserve">  Al momento del seguimiento no se cuenta con el análisis del sector toda vez que no se han celebrado nuevos contratos de arrendamiento.
</t>
    </r>
    <r>
      <rPr>
        <b/>
        <sz val="12"/>
        <color theme="1"/>
        <rFont val="Times New Roman"/>
        <family val="1"/>
      </rPr>
      <t>Recomendación:</t>
    </r>
    <r>
      <rPr>
        <sz val="12"/>
        <color theme="1"/>
        <rFont val="Times New Roman"/>
        <family val="1"/>
      </rPr>
      <t xml:space="preserve"> Se recomienda a la Subsecretaría de Gestión Corporativa y CID que para los próximos contratos de arrendamiento se asegure la realización del análisis del sector considerando el articulo 2.2.1.1.1.6.1 y 2.2.1.2.1.4.11 del Decreto Reglamentario No. 1082 de 2015.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</si>
  <si>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Se constató la existencia de un contrato en la Subdirección Administrativa para la elaboración de los estudios de sector en la Entidad No. 553 de 2017.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Recomendación:</t>
    </r>
    <r>
      <rPr>
        <sz val="12"/>
        <color theme="1"/>
        <rFont val="Times New Roman"/>
        <family val="1"/>
      </rPr>
      <t xml:space="preserve"> Se sugiere a la Subsecretaría de Gestión Corporativa y CID evaluar su competencia en materia de estudios del sector especialmente para las áreas misionales, toda vez que éstas últimas son las que tienen un mejor conocimiento técnico sobre el sector, sobre lo cual el rol puede ser de asesoría y de lineamientos sobre cómo elaborarlos.</t>
    </r>
  </si>
  <si>
    <r>
      <rPr>
        <b/>
        <sz val="12"/>
        <color theme="1"/>
        <rFont val="Times New Roman"/>
        <family val="1"/>
      </rPr>
      <t xml:space="preserve">Noviembre 2017: </t>
    </r>
    <r>
      <rPr>
        <sz val="12"/>
        <color theme="1"/>
        <rFont val="Times New Roman"/>
        <family val="1"/>
      </rPr>
      <t xml:space="preserve">Cumplido el primer trimestre no se encontró el primer reporte de seguimiento trimestral realizado por cada una de las áreas ni por la Subdirección Administrativa.
</t>
    </r>
    <r>
      <rPr>
        <b/>
        <sz val="12"/>
        <color theme="1"/>
        <rFont val="Times New Roman"/>
        <family val="1"/>
      </rPr>
      <t>Alerta</t>
    </r>
    <r>
      <rPr>
        <sz val="12"/>
        <color theme="1"/>
        <rFont val="Times New Roman"/>
        <family val="1"/>
      </rPr>
      <t xml:space="preserve">: La Oficina Asesora de Control Interno conceptúa la acción como </t>
    </r>
    <r>
      <rPr>
        <b/>
        <sz val="12"/>
        <color theme="1"/>
        <rFont val="Times New Roman"/>
        <family val="1"/>
      </rPr>
      <t>"ATRASADA"</t>
    </r>
    <r>
      <rPr>
        <sz val="12"/>
        <color theme="1"/>
        <rFont val="Times New Roman"/>
        <family val="1"/>
      </rPr>
      <t xml:space="preserve">
Recomendación: Realizar los cruces de las adquisiciones y programaciones de contratación contenidas en el Plan de Adquisiciones contra las contratación celebradas y disponerlas para la verificación en cada período objeto de la acción.</t>
    </r>
  </si>
  <si>
    <r>
      <rPr>
        <b/>
        <sz val="12"/>
        <color theme="1"/>
        <rFont val="Times New Roman"/>
        <family val="1"/>
      </rPr>
      <t>Noviembre 2017:</t>
    </r>
    <r>
      <rPr>
        <sz val="12"/>
        <color theme="1"/>
        <rFont val="Times New Roman"/>
        <family val="1"/>
      </rPr>
      <t xml:space="preserve">  No se pudo evidenciar  la creación e implementación de un instructivo para fortalecer la organización de expedientes contractuales.
</t>
    </r>
    <r>
      <rPr>
        <b/>
        <sz val="12"/>
        <color theme="1"/>
        <rFont val="Times New Roman"/>
        <family val="1"/>
      </rPr>
      <t>Recomendación</t>
    </r>
    <r>
      <rPr>
        <sz val="12"/>
        <color theme="1"/>
        <rFont val="Times New Roman"/>
        <family val="1"/>
      </rPr>
      <t>: Dar inicio a la gestión para la estructuración del instructivo proyectado, toda vez que será necesario evaluar su estado de implementación para conceptuar su estado antes de la fecha de culminación
Estado</t>
    </r>
    <r>
      <rPr>
        <b/>
        <sz val="12"/>
        <color theme="1"/>
        <rFont val="Times New Roman"/>
        <family val="1"/>
      </rPr>
      <t xml:space="preserve"> "VIGENTE"</t>
    </r>
  </si>
  <si>
    <r>
      <rPr>
        <b/>
        <sz val="12"/>
        <color theme="1"/>
        <rFont val="Times New Roman"/>
        <family val="1"/>
      </rPr>
      <t>Noviembre 2017</t>
    </r>
    <r>
      <rPr>
        <sz val="12"/>
        <color theme="1"/>
        <rFont val="Times New Roman"/>
        <family val="1"/>
      </rPr>
      <t xml:space="preserve">: Se cuenta con el Anteproyecto de Presupuesto para la vigencia 2018 en cuyo numeral en No. 3.1.2.2. se incorporó el rubro 3.1.2.02.01 Arrendamientos con el propósito de </t>
    </r>
    <r>
      <rPr>
        <i/>
        <sz val="12"/>
        <color theme="1"/>
        <rFont val="Times New Roman"/>
        <family val="1"/>
      </rPr>
      <t>"Cubrir los gastos de arrendamiento de los bienes inmuebles ocupados por la entidad y/o que están a su cargo, para su funcionamiento</t>
    </r>
    <r>
      <rPr>
        <sz val="12"/>
        <color theme="1"/>
        <rFont val="Times New Roman"/>
        <family val="1"/>
      </rPr>
      <t>". Sin embargo con la acción que se estableció de "</t>
    </r>
    <r>
      <rPr>
        <i/>
        <sz val="12"/>
        <color theme="1"/>
        <rFont val="Times New Roman"/>
        <family val="1"/>
      </rPr>
      <t>Incluir en el presupuesto de la vigencia correspondiente un rubro donde se cuente con recursos de arriendo de inmuebles para las Entidades del Sector</t>
    </r>
    <r>
      <rPr>
        <sz val="12"/>
        <color theme="1"/>
        <rFont val="Times New Roman"/>
        <family val="1"/>
      </rPr>
      <t>" se concluye que lo que se entiende es la pretensión de financiar el arrendamiento de las Entidades del  Sector. En ese sentido se encuentran dos situaciones contradictorias: Por un lado, la inclusión del rubro de presupuesto en el anteproyecto de inversión de la entidad no corresponde con la acción planteada y, por otro lado, la Entidad tampoco podría cumplir la acción planteada incorporando un rubro presupuestal para asumir las cánones de arriendo para las Entidades del sector no solamente por ser improcedente e ilegal toda vez las entidades del sector cuentan con personería jurídica, autonomía administrativa y financiera para asumir sus propias gastos, sino adicionalmente porque dejaría expuesta a la entidad a la misma situación que originó el hallazgo "2</t>
    </r>
    <r>
      <rPr>
        <i/>
        <sz val="12"/>
        <color theme="1"/>
        <rFont val="Times New Roman"/>
        <family val="1"/>
      </rPr>
      <t>.1.3.9. Hallazgo Administrativo con presunta Incidencia Disciplinaria y Fiscal, por el pago de arrendamiento mediante Contratos No. 201 de 2015, 158 dé 2014, 040 de 2013 y 041 de 2012, mediante los cuales se observó una gestión fiscal antieconómica e ineficiente por gasto que no corresponde al funcionamiento propio de la entidad ocasionando un daño en cuantía de $2.965.844.239"</t>
    </r>
    <r>
      <rPr>
        <sz val="12"/>
        <color theme="1"/>
        <rFont val="Times New Roman"/>
        <family val="1"/>
      </rPr>
      <t xml:space="preserve"> para la vigencia 2015 en donde se advirtió que "E</t>
    </r>
    <r>
      <rPr>
        <i/>
        <sz val="12"/>
        <color theme="1"/>
        <rFont val="Times New Roman"/>
        <family val="1"/>
      </rPr>
      <t>n virtud de lo anterior, se revisó la efectiva ocupación de la SDHT eh el inmueble arrendado, encontrando que dentro del mencionado bien en los citados períodos, tienen sus oficinas entidades diferentes a la Secretaría, es decir, la entidad contratante no utilizó la totalidad de los metros cuadrados arrendados y pagados, si no que asumió el pago de las sedes de otras entidades de conformidad con los siguientes cuadros..</t>
    </r>
    <r>
      <rPr>
        <sz val="12"/>
        <color theme="1"/>
        <rFont val="Times New Roman"/>
        <family val="1"/>
      </rPr>
      <t xml:space="preserve">." 
</t>
    </r>
    <r>
      <rPr>
        <b/>
        <sz val="12"/>
        <color theme="1"/>
        <rFont val="Times New Roman"/>
        <family val="1"/>
      </rPr>
      <t>Alerta:</t>
    </r>
    <r>
      <rPr>
        <sz val="12"/>
        <color theme="1"/>
        <rFont val="Times New Roman"/>
        <family val="1"/>
      </rPr>
      <t xml:space="preserve"> La acción no logrará cumplirse en los términos planteados.
</t>
    </r>
    <r>
      <rPr>
        <b/>
        <sz val="12"/>
        <color theme="1"/>
        <rFont val="Times New Roman"/>
        <family val="1"/>
      </rPr>
      <t>Recomendación:</t>
    </r>
    <r>
      <rPr>
        <sz val="12"/>
        <color theme="1"/>
        <rFont val="Times New Roman"/>
        <family val="1"/>
      </rPr>
      <t xml:space="preserve"> A fin de gestionar el cierre con el organismo de control, se sugiere allegar los presupuestos aprobados de Empresa de Renovación y Desarrollo Urbano ERU que absorbió a Metrovivienda y Unidad Administrativa Especial de Servicios Públicos UAESP.
Estado </t>
    </r>
    <r>
      <rPr>
        <b/>
        <sz val="12"/>
        <color theme="1"/>
        <rFont val="Times New Roman"/>
        <family val="1"/>
      </rPr>
      <t>"ATRASADA"</t>
    </r>
    <r>
      <rPr>
        <sz val="12"/>
        <color theme="1"/>
        <rFont val="Times New Roman"/>
        <family val="1"/>
      </rPr>
      <t xml:space="preserve"> </t>
    </r>
  </si>
  <si>
    <r>
      <rPr>
        <b/>
        <sz val="12"/>
        <color theme="1"/>
        <rFont val="Times New Roman"/>
        <family val="1"/>
      </rPr>
      <t>Noviembre 2017</t>
    </r>
    <r>
      <rPr>
        <sz val="12"/>
        <color theme="1"/>
        <rFont val="Times New Roman"/>
        <family val="1"/>
      </rPr>
      <t xml:space="preserve">:  No se pudo evidenciar  la creación e implementación de un instructivo para fortalecer la organización de expedientes contractuales.
</t>
    </r>
    <r>
      <rPr>
        <b/>
        <sz val="12"/>
        <color theme="1"/>
        <rFont val="Times New Roman"/>
        <family val="1"/>
      </rPr>
      <t>Recomendación</t>
    </r>
    <r>
      <rPr>
        <sz val="12"/>
        <color theme="1"/>
        <rFont val="Times New Roman"/>
        <family val="1"/>
      </rPr>
      <t>: Dar inicio a la gestión para la estructuración del instructivo proyectado, toda vez que será necesario evaluar su estado de implementación para conceptuar su estado antes de la fecha de culminación
Estado "</t>
    </r>
    <r>
      <rPr>
        <b/>
        <sz val="12"/>
        <color theme="1"/>
        <rFont val="Times New Roman"/>
        <family val="1"/>
      </rPr>
      <t>VIGENTE"</t>
    </r>
  </si>
  <si>
    <r>
      <rPr>
        <b/>
        <sz val="12"/>
        <color theme="1"/>
        <rFont val="Times New Roman"/>
        <family val="1"/>
      </rPr>
      <t>Noviembre 2017:</t>
    </r>
    <r>
      <rPr>
        <sz val="12"/>
        <color theme="1"/>
        <rFont val="Times New Roman"/>
        <family val="1"/>
      </rPr>
      <t xml:space="preserve"> No se encontraron las actas de los Comités de Contratación donde se pueda verificar que la acción se viene cumpliendo
</t>
    </r>
    <r>
      <rPr>
        <b/>
        <sz val="12"/>
        <color theme="1"/>
        <rFont val="Times New Roman"/>
        <family val="1"/>
      </rPr>
      <t xml:space="preserve">Alerta: </t>
    </r>
    <r>
      <rPr>
        <sz val="12"/>
        <color theme="1"/>
        <rFont val="Times New Roman"/>
        <family val="1"/>
      </rPr>
      <t xml:space="preserve">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Recomendación</t>
    </r>
    <r>
      <rPr>
        <sz val="12"/>
        <color theme="1"/>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Estado </t>
    </r>
    <r>
      <rPr>
        <b/>
        <sz val="12"/>
        <color theme="1"/>
        <rFont val="Times New Roman"/>
        <family val="1"/>
      </rPr>
      <t>"VIGENTE"</t>
    </r>
  </si>
  <si>
    <r>
      <rPr>
        <b/>
        <sz val="12"/>
        <color theme="1"/>
        <rFont val="Times New Roman"/>
        <family val="1"/>
      </rPr>
      <t>Noviembre 2017:</t>
    </r>
    <r>
      <rPr>
        <sz val="12"/>
        <color theme="1"/>
        <rFont val="Times New Roman"/>
        <family val="1"/>
      </rPr>
      <t xml:space="preserve"> Al momento del seguimiento no se cuenta con registros, soportes o evidencias de equivalencias documentadas en los estudios previos para los contratos celebrados por la Entidad a partir del mes de Agosto.
</t>
    </r>
    <r>
      <rPr>
        <b/>
        <sz val="12"/>
        <color theme="1"/>
        <rFont val="Times New Roman"/>
        <family val="1"/>
      </rPr>
      <t xml:space="preserve">Recomendación: </t>
    </r>
    <r>
      <rPr>
        <sz val="12"/>
        <color theme="1"/>
        <rFont val="Times New Roman"/>
        <family val="1"/>
      </rPr>
      <t xml:space="preserve">Considerando que la acción se vence el 31 de Julio de 2018, se sugiere evaluar si es pertinente la modificación de la acción, el indicador o la meta y allegar la respectiva solicitud de modificación y justificación a la Oficina de Control Interno por lo menos con 60 días antes de la fecha de culminación para dar trámite con el organismo de control.
Estado </t>
    </r>
    <r>
      <rPr>
        <b/>
        <sz val="12"/>
        <color theme="1"/>
        <rFont val="Times New Roman"/>
        <family val="1"/>
      </rPr>
      <t>"VIGENTE"</t>
    </r>
  </si>
  <si>
    <r>
      <rPr>
        <b/>
        <sz val="12"/>
        <color theme="1"/>
        <rFont val="Times New Roman"/>
        <family val="1"/>
      </rPr>
      <t>Noviembre 2017</t>
    </r>
    <r>
      <rPr>
        <sz val="12"/>
        <color theme="1"/>
        <rFont val="Times New Roman"/>
        <family val="1"/>
      </rPr>
      <t xml:space="preserve">: No se encontraron las actas de los Comités de Contratación donde se pueda verificar que la acción se viene cumpliendo
</t>
    </r>
    <r>
      <rPr>
        <b/>
        <sz val="12"/>
        <color theme="1"/>
        <rFont val="Times New Roman"/>
        <family val="1"/>
      </rPr>
      <t>Alerta:</t>
    </r>
    <r>
      <rPr>
        <sz val="12"/>
        <color theme="1"/>
        <rFont val="Times New Roman"/>
        <family val="1"/>
      </rPr>
      <t xml:space="preserve"> Si la Subdirección Administrativa, desde donde se realiza la Secretaría Técnica del Comité de Contratación, no documenta en actas la celebración de los mismo, en donde conste la aprobación de las adiciones a contratos  y/o convenios,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Recomendaciones:</t>
    </r>
    <r>
      <rPr>
        <sz val="12"/>
        <color theme="1"/>
        <rFont val="Times New Roman"/>
        <family val="1"/>
      </rPr>
      <t xml:space="preserve"> 
1. Documentar la celebración de la totalidad de los Comité de Contratación
2. Llevar al Comité de Contratación los casos de adiciones a contratos  y/o convenios y registrar su aprobación en los Comités de Contratación.
Estado </t>
    </r>
    <r>
      <rPr>
        <b/>
        <sz val="12"/>
        <color theme="1"/>
        <rFont val="Times New Roman"/>
        <family val="1"/>
      </rPr>
      <t>"VIGENTE"</t>
    </r>
  </si>
  <si>
    <r>
      <rPr>
        <b/>
        <sz val="12"/>
        <color theme="1"/>
        <rFont val="Times New Roman"/>
        <family val="1"/>
      </rPr>
      <t>Noviembre 2017:</t>
    </r>
    <r>
      <rPr>
        <sz val="12"/>
        <color theme="1"/>
        <rFont val="Times New Roman"/>
        <family val="1"/>
      </rPr>
      <t xml:space="preserve"> No se contó con los soportes que permitan establecer el avance de la acción y del indicador para el momento del seguimiento.
</t>
    </r>
    <r>
      <rPr>
        <b/>
        <sz val="12"/>
        <color theme="1"/>
        <rFont val="Times New Roman"/>
        <family val="1"/>
      </rPr>
      <t xml:space="preserve">Recomendaciones: 
</t>
    </r>
    <r>
      <rPr>
        <sz val="12"/>
        <color theme="1"/>
        <rFont val="Times New Roman"/>
        <family val="1"/>
      </rPr>
      <t xml:space="preserve">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Estado </t>
    </r>
    <r>
      <rPr>
        <b/>
        <sz val="12"/>
        <color theme="1"/>
        <rFont val="Times New Roman"/>
        <family val="1"/>
      </rPr>
      <t>"VIGENTE"</t>
    </r>
  </si>
  <si>
    <r>
      <rPr>
        <b/>
        <sz val="12"/>
        <color theme="1"/>
        <rFont val="Times New Roman"/>
        <family val="1"/>
      </rPr>
      <t>Noviembre 2017</t>
    </r>
    <r>
      <rPr>
        <sz val="12"/>
        <color theme="1"/>
        <rFont val="Times New Roman"/>
        <family val="1"/>
      </rPr>
      <t xml:space="preserve">: No se contó con los soportes que permitan establecer el avance de la acción y del indicador para el momento del seguimiento.
</t>
    </r>
    <r>
      <rPr>
        <b/>
        <sz val="12"/>
        <color theme="1"/>
        <rFont val="Times New Roman"/>
        <family val="1"/>
      </rPr>
      <t xml:space="preserve">
Recomendaciones: </t>
    </r>
    <r>
      <rPr>
        <sz val="12"/>
        <color theme="1"/>
        <rFont val="Times New Roman"/>
        <family val="1"/>
      </rPr>
      <t xml:space="preserve">
1. La Oficina Asesora de Control Interno debe seleccionar una muestra de la contratación celebrada a Diciembre de 2017.
2. La Oficina  de Control Interno debe verificar en la plataforma SECOP II que los estudios previos cuenten con la referencia sobre la experiencia acreditada. 
3. Solicitar formalmente a la Subdirección Administrativa si la totalidad de los estudios previos de los contratos celebrados entre Agosto a Diciembre de 2017. Estado "</t>
    </r>
    <r>
      <rPr>
        <b/>
        <sz val="12"/>
        <color theme="1"/>
        <rFont val="Times New Roman"/>
        <family val="1"/>
      </rPr>
      <t>VIGENTE"</t>
    </r>
  </si>
  <si>
    <r>
      <t xml:space="preserve">Noviembre 2017: </t>
    </r>
    <r>
      <rPr>
        <sz val="12"/>
        <color theme="1"/>
        <rFont val="Times New Roman"/>
        <family val="1"/>
      </rPr>
      <t xml:space="preserve">Control Interno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</si>
  <si>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Al momento del seguimiento no se encontraron evidencias  que permitan determinar avance de la acción.
</t>
    </r>
    <r>
      <rPr>
        <b/>
        <sz val="12"/>
        <color theme="1"/>
        <rFont val="Times New Roman"/>
        <family val="1"/>
      </rPr>
      <t xml:space="preserve">Alertas:
1. </t>
    </r>
    <r>
      <rPr>
        <sz val="12"/>
        <color theme="1"/>
        <rFont val="Times New Roman"/>
        <family val="1"/>
      </rPr>
      <t xml:space="preserve">El hallazgo 2.1.3.19 cuenta con auto de apertura de indagación preliminar en la Personería de Bogotá y, según acta de visita administrativa del 12 de Diciembre de 2017, se acordó la entrega de soportes del contrato 221 de 2016, certificación laboral de quien suscribió el contrato y de quien fungió como supervisor, copia del plan de mejoramiento y copia de la respuesta dada por la Entidad para el día 26 de enero de 2017.
2. Si la Subdirección Administrativa no demuestra la aplicación de la "Estructura de Análisis Económico" de la Guía para la Elaboración de Estudios de Sector,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Recomendación</t>
    </r>
    <r>
      <rPr>
        <sz val="12"/>
        <color theme="1"/>
        <rFont val="Times New Roman"/>
        <family val="1"/>
      </rPr>
      <t xml:space="preserve">: </t>
    </r>
    <r>
      <rPr>
        <b/>
        <sz val="12"/>
        <color theme="1"/>
        <rFont val="Times New Roman"/>
        <family val="1"/>
      </rPr>
      <t xml:space="preserve">
1. </t>
    </r>
    <r>
      <rPr>
        <sz val="12"/>
        <color theme="1"/>
        <rFont val="Times New Roman"/>
        <family val="1"/>
      </rPr>
      <t>Solicitar formalmente a la Subdirección Administrativa informar si en la totalidad de los contratos y/o convenios suscritos entre Enero de 2017 y Diciembre de 2017 se aplicó el segundo enciso " Estructura de Análisis Económico" de la Guía para la Elaboración de Estudios de Sector junto con los soportes que así lo demuestren.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</si>
  <si>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 Al momento de la verificación no se registran avances.
</t>
    </r>
    <r>
      <rPr>
        <b/>
        <sz val="12"/>
        <color theme="1"/>
        <rFont val="Times New Roman"/>
        <family val="1"/>
      </rPr>
      <t xml:space="preserve">Recomendación: </t>
    </r>
    <r>
      <rPr>
        <sz val="12"/>
        <color theme="1"/>
        <rFont val="Times New Roman"/>
        <family val="1"/>
      </rPr>
      <t xml:space="preserve">Impulsar la realización de la acción que permita contar con el Manual de Contratación en donde conste la desagregación de los aportes, formas de desembolsos en referencia a la contratación con Organismos Internacionales.
Estado </t>
    </r>
    <r>
      <rPr>
        <b/>
        <sz val="12"/>
        <color theme="1"/>
        <rFont val="Times New Roman"/>
        <family val="1"/>
      </rPr>
      <t>"VIGENTE"</t>
    </r>
  </si>
  <si>
    <r>
      <rPr>
        <b/>
        <sz val="12"/>
        <color theme="1"/>
        <rFont val="Times New Roman"/>
        <family val="1"/>
      </rPr>
      <t>Noviembre 2017</t>
    </r>
    <r>
      <rPr>
        <sz val="12"/>
        <color theme="1"/>
        <rFont val="Times New Roman"/>
        <family val="1"/>
      </rPr>
      <t xml:space="preserve">: Con radicado No. 2-2017-75758 del 12 de Septiembre de 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</si>
  <si>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Noviembre 2017:  </t>
    </r>
    <r>
      <rPr>
        <sz val="12"/>
        <color theme="1"/>
        <rFont val="Times New Roman"/>
        <family val="1"/>
      </rPr>
      <t xml:space="preserve">No se pudo evidenciar  la creación e implementación de un instructivo para fortalecer la organización de expedientes contractuales.
</t>
    </r>
    <r>
      <rPr>
        <b/>
        <sz val="12"/>
        <color theme="1"/>
        <rFont val="Times New Roman"/>
        <family val="1"/>
      </rPr>
      <t xml:space="preserve">Recomendación: </t>
    </r>
    <r>
      <rPr>
        <sz val="12"/>
        <color theme="1"/>
        <rFont val="Times New Roman"/>
        <family val="1"/>
      </rPr>
      <t>Dar inicio a la gestión para la estructuración del instructivo proyectado, toda vez que será necesario evaluar su estado de implementación para conceptuar su estado antes de la fecha de culminación
Estado</t>
    </r>
    <r>
      <rPr>
        <b/>
        <sz val="12"/>
        <color theme="1"/>
        <rFont val="Times New Roman"/>
        <family val="1"/>
      </rPr>
      <t xml:space="preserve"> "VIGENTE"</t>
    </r>
  </si>
  <si>
    <r>
      <t>Noviembre 2017</t>
    </r>
    <r>
      <rPr>
        <sz val="12"/>
        <color theme="1"/>
        <rFont val="Times New Roman"/>
        <family val="1"/>
      </rPr>
      <t xml:space="preserve">: No se contó con los soportes que permitan establecer el avance de la acción y del indicador para el momento del seguimiento.
</t>
    </r>
    <r>
      <rPr>
        <b/>
        <sz val="12"/>
        <color theme="1"/>
        <rFont val="Times New Roman"/>
        <family val="1"/>
      </rPr>
      <t xml:space="preserve">Recomendaciones: </t>
    </r>
    <r>
      <rPr>
        <sz val="12"/>
        <color theme="1"/>
        <rFont val="Times New Roman"/>
        <family val="1"/>
      </rPr>
      <t xml:space="preserve">
1. La Oficina Asesora de Control Interno debe verificar la existencia de convenios y contratos celebrados con Entidades No Gubernamentales bajo el marco del Decreto 092 de 2017 para verificar su aplicación.
2. Considerando que la acción se vence el 31 de Julio de 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Por tanto, si se requiere el ajuste, debe allegar la respectiva modificación y justificación con 60 días previos al cumplimiento de la fecha de culminación.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</si>
  <si>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Al momento de la verificación no se registran avances ni existen actas sobre el particular.
</t>
    </r>
    <r>
      <rPr>
        <b/>
        <sz val="12"/>
        <color theme="1"/>
        <rFont val="Times New Roman"/>
        <family val="1"/>
      </rPr>
      <t xml:space="preserve">Recomendación: </t>
    </r>
    <r>
      <rPr>
        <sz val="12"/>
        <color theme="1"/>
        <rFont val="Times New Roman"/>
        <family val="1"/>
      </rPr>
      <t xml:space="preserve">Incorporar en la agenda del próximo Comité de Contratación en el cual se aprueba el Plan Anual de Adquisiciones la acción en referencia a las tipologías contractuales y documentarlo en la respectiva acta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</si>
  <si>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constató la existencia de un contrato en la Subdirección Administrativa para la elaboración de los estudios de sector en la Entidad No. 553 de 2017.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Recomendación</t>
    </r>
    <r>
      <rPr>
        <sz val="12"/>
        <color theme="1"/>
        <rFont val="Times New Roman"/>
        <family val="1"/>
      </rPr>
      <t xml:space="preserve">: Se sugiere a la Subsecretaría de Gestión Corporativa y CID evaluar su competencia en materia de estudios del sector especialmente para las áreas misionales, toda vez que éstas últimas son las que tienen un mejor conocimiento técnico sobre el sector, sobre lo cual el rol puede ser de asesoría y de lineamientos sobre cómo elaborarlos.
</t>
    </r>
  </si>
  <si>
    <r>
      <rPr>
        <b/>
        <sz val="12"/>
        <color theme="1"/>
        <rFont val="Times New Roman"/>
        <family val="1"/>
      </rPr>
      <t xml:space="preserve">Noviembre 2017: </t>
    </r>
    <r>
      <rPr>
        <sz val="12"/>
        <color theme="1"/>
        <rFont val="Times New Roman"/>
        <family val="1"/>
      </rPr>
      <t xml:space="preserve"> No se evidenció que durante el período entre Agosto y Noviembre se hayan ejecutado las capacitaciones. 
</t>
    </r>
    <r>
      <rPr>
        <b/>
        <sz val="12"/>
        <color theme="1"/>
        <rFont val="Times New Roman"/>
        <family val="1"/>
      </rPr>
      <t xml:space="preserve">Alerta: </t>
    </r>
    <r>
      <rPr>
        <sz val="12"/>
        <color theme="1"/>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 xml:space="preserve">Recomendación:
1. </t>
    </r>
    <r>
      <rPr>
        <sz val="12"/>
        <color theme="1"/>
        <rFont val="Times New Roman"/>
        <family val="1"/>
      </rPr>
      <t xml:space="preserve">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</si>
  <si>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No se evidenció que durante el período entre Agosto y Noviembre se hayan ejecutado las capacitaciones. 
</t>
    </r>
    <r>
      <rPr>
        <b/>
        <sz val="12"/>
        <color theme="1"/>
        <rFont val="Times New Roman"/>
        <family val="1"/>
      </rPr>
      <t xml:space="preserve">
Alerta: </t>
    </r>
    <r>
      <rPr>
        <sz val="12"/>
        <color theme="1"/>
        <rFont val="Times New Roman"/>
        <family val="1"/>
      </rPr>
      <t xml:space="preserve">
Si la Subdirección Administrativa no ejecuta las capacitaciones a los supervisores se corre un alto riesgo de incumplimiento y por tanto la Oficina de Control Interno no puede conceptuar favorablemente su estado de avance lo que implicaría no lograr cerrar la acción, que puede derivar en una responsabilidad disciplinaria.
</t>
    </r>
    <r>
      <rPr>
        <b/>
        <sz val="12"/>
        <color theme="1"/>
        <rFont val="Times New Roman"/>
        <family val="1"/>
      </rPr>
      <t>Recomendación:</t>
    </r>
    <r>
      <rPr>
        <sz val="12"/>
        <color theme="1"/>
        <rFont val="Times New Roman"/>
        <family val="1"/>
      </rPr>
      <t xml:space="preserve">
1. Ejecutar de manera prioritaria las tres capacitaciones proyectadas antes del mes de Febrero de 2018 a la totalidad de los servidores públicos y/o contratistas que fungen como supervisores.
2. Considerando los recientes cambios en personal directivo y la coyuntura que implicará la celebración de contratos de prestación de servicios y la ley de garantías electorales, entre otras coyunturas, se sugiere evaluar la procedencia de ampliar la fecha de cumplimiento acción considerando la Resolución Reglamentaria No. 069 de 2015 en su articulo 8° de la Contraloría de Bogotá. Por tanto, si se requiere el ajuste, debe allegarse la respectiva modificación y justificación antes del 15 de Enero de 2018.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</si>
  <si>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 de Noviembre de 2017, la Subsecretaría Jurídica remite copia de la demanda interpuesta por la Secretaría Distrital del Hábitat contra OPEN GROUP SAS, con lo cual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</si>
  <si>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Noviembre 2017:</t>
    </r>
    <r>
      <rPr>
        <sz val="12"/>
        <color theme="1"/>
        <rFont val="Times New Roman"/>
        <family val="1"/>
      </rPr>
      <t xml:space="preserve"> Verificada la documentación en el mapa interactivo, se encontró que el formato PS-02-FO249 "Acta de Liquidación" no ha sido actualizado.
</t>
    </r>
    <r>
      <rPr>
        <b/>
        <sz val="12"/>
        <color theme="1"/>
        <rFont val="Times New Roman"/>
        <family val="1"/>
      </rPr>
      <t>Alerta</t>
    </r>
    <r>
      <rPr>
        <sz val="12"/>
        <color theme="1"/>
        <rFont val="Times New Roman"/>
        <family val="1"/>
      </rPr>
      <t xml:space="preserve">: De no realizarse con prontitud la adecuación del formato, acción que no representa ninguna complejidad, se retrasa la aplicación en la actual contratación que a la cual le aplica la liquidación.
</t>
    </r>
    <r>
      <rPr>
        <b/>
        <sz val="12"/>
        <color theme="1"/>
        <rFont val="Times New Roman"/>
        <family val="1"/>
      </rPr>
      <t>Recomendación:</t>
    </r>
    <r>
      <rPr>
        <sz val="12"/>
        <color theme="1"/>
        <rFont val="Times New Roman"/>
        <family val="1"/>
      </rPr>
      <t xml:space="preserve"> Realizar los ajustes pertinentes al formato de manera expedita para iniciar su aplicación. Estado </t>
    </r>
    <r>
      <rPr>
        <b/>
        <sz val="12"/>
        <color theme="1"/>
        <rFont val="Times New Roman"/>
        <family val="1"/>
      </rPr>
      <t>"VIGENTE"</t>
    </r>
  </si>
  <si>
    <r>
      <t xml:space="preserve">Noviembre 2017: </t>
    </r>
    <r>
      <rPr>
        <sz val="12"/>
        <color theme="1"/>
        <rFont val="Times New Roman"/>
        <family val="1"/>
      </rPr>
      <t xml:space="preserve">No se obtuvo evidencia de avances sobre la implementación de la acción
</t>
    </r>
    <r>
      <rPr>
        <b/>
        <sz val="12"/>
        <color theme="1"/>
        <rFont val="Times New Roman"/>
        <family val="1"/>
      </rPr>
      <t xml:space="preserve">Alerta: </t>
    </r>
    <r>
      <rPr>
        <sz val="12"/>
        <color theme="1"/>
        <rFont val="Times New Roman"/>
        <family val="1"/>
      </rPr>
      <t xml:space="preserve">La inclusión en los estudios previos de los antecedentes de los proyectos de inversión para la contratación debería ser evidente en los procesos de contratación iniciados a partir del 11 de agosto.
</t>
    </r>
    <r>
      <rPr>
        <b/>
        <sz val="12"/>
        <color theme="1"/>
        <rFont val="Times New Roman"/>
        <family val="1"/>
      </rPr>
      <t xml:space="preserve">Recomendación:
1. </t>
    </r>
    <r>
      <rPr>
        <sz val="12"/>
        <color theme="1"/>
        <rFont val="Times New Roman"/>
        <family val="1"/>
      </rPr>
      <t xml:space="preserve">Dar inicio a la aplicación de la acción en los procesos de contratación desarrollados por la entidad a partir de la fecha de inicio de la actividad
2. Solicitar formalmente a la Subdirección Administrativa informar cuáles son los procesos de contratación que cuentan con antecedentes de los proyectos de inversión en los estudios previos.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</si>
  <si>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Se cuenta con los registros de ejecución de reservas constituidas de los meses de agosto, septiembre y octubre de 2017
</t>
    </r>
    <r>
      <rPr>
        <b/>
        <sz val="12"/>
        <color theme="1"/>
        <rFont val="Times New Roman"/>
        <family val="1"/>
      </rPr>
      <t>Recomendación</t>
    </r>
    <r>
      <rPr>
        <sz val="12"/>
        <color theme="1"/>
        <rFont val="Times New Roman"/>
        <family val="1"/>
      </rPr>
      <t xml:space="preserve">: Asegurar que en el Comité Directivo quede incluido un reporte de las reservas constituidas a fin de contar con suficiente evidencia que permita cerrar la acción dentro del período establecido.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</si>
  <si>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cuenta con los registros de ejecución presupuestal de los meses de agosto, septiembre y de octubre de 2017. Sin embargo en el período de ejecución de la acción solamente se incorporó una referencia del estado de ejecución presupuestal en el Comité Directivo en el acta del 18 de Septiembre de 2017.
</t>
    </r>
    <r>
      <rPr>
        <b/>
        <sz val="12"/>
        <color theme="1"/>
        <rFont val="Times New Roman"/>
        <family val="1"/>
      </rPr>
      <t>Alerta</t>
    </r>
    <r>
      <rPr>
        <sz val="12"/>
        <color theme="1"/>
        <rFont val="Times New Roman"/>
        <family val="1"/>
      </rPr>
      <t xml:space="preserve">: Dado que la acción a la fecha del seguimiento ya presenta un retraso del 18% en tanto para los Comités Directivos de los meses de Octubre y Noviembre no se presentaron los reportes de ejecución presupuestal, el porcentaje de cumplimiento no logrará su 100%. 
</t>
    </r>
    <r>
      <rPr>
        <b/>
        <sz val="12"/>
        <color theme="1"/>
        <rFont val="Times New Roman"/>
        <family val="1"/>
      </rPr>
      <t xml:space="preserve">
Recomendación: </t>
    </r>
    <r>
      <rPr>
        <sz val="12"/>
        <color theme="1"/>
        <rFont val="Times New Roman"/>
        <family val="1"/>
      </rPr>
      <t xml:space="preserve">Asegurar que en todos los Comités Directivos quede incluido un reporte de la ejecución presupuestal a fin de contar con suficiente evidencia que permita cerrar la acción dentro del período establecido.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</si>
  <si>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cuenta con los informes de pasivos exigibles de Subsidios para los meses de Agosto, Septiembre y Octubre de 2017.
</t>
    </r>
    <r>
      <rPr>
        <b/>
        <sz val="12"/>
        <color theme="1"/>
        <rFont val="Times New Roman"/>
        <family val="1"/>
      </rPr>
      <t>Recomendación:</t>
    </r>
    <r>
      <rPr>
        <sz val="12"/>
        <color theme="1"/>
        <rFont val="Times New Roman"/>
        <family val="1"/>
      </rPr>
      <t xml:space="preserve"> Dar continuidad a la conciliación mensual de los pasivos exigibles con todas las áreas involucradas y disponer de los soportes correspondientes.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</si>
  <si>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Correo solicitud revisión hojas de vida de indicadores y correo de seguimiento compromiso hojas de vida. 
</t>
    </r>
    <r>
      <rPr>
        <b/>
        <sz val="12"/>
        <color theme="1"/>
        <rFont val="Times New Roman"/>
        <family val="1"/>
      </rPr>
      <t xml:space="preserve">Observación: </t>
    </r>
    <r>
      <rPr>
        <sz val="12"/>
        <color theme="1"/>
        <rFont val="Times New Roman"/>
        <family val="1"/>
      </rPr>
      <t xml:space="preserve">Para el siguiente seguimiento se deben disponer de mayores evidencias y soportes que permitan determinar el grado de avance de la acción, toda vez que las aportadas son insuficientes.
</t>
    </r>
    <r>
      <rPr>
        <b/>
        <sz val="12"/>
        <color theme="1"/>
        <rFont val="Times New Roman"/>
        <family val="1"/>
      </rPr>
      <t>Recomendación</t>
    </r>
    <r>
      <rPr>
        <sz val="12"/>
        <color theme="1"/>
        <rFont val="Times New Roman"/>
        <family val="1"/>
      </rPr>
      <t xml:space="preserve">: Para el siguiente seguimiento se debe determinar la cantidad de indicadores objeto de revisión contra los efectivamente revisados.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</si>
  <si>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cuenta con soportes de 12 reportes de seguimiento correspondientes a  Agosto, Septiembre y Octubre originados desde la Subsecretaría de Coordinación Operativa.
</t>
    </r>
    <r>
      <rPr>
        <b/>
        <sz val="12"/>
        <color theme="1"/>
        <rFont val="Times New Roman"/>
        <family val="1"/>
      </rPr>
      <t xml:space="preserve">Recomendación: </t>
    </r>
    <r>
      <rPr>
        <sz val="12"/>
        <color theme="1"/>
        <rFont val="Times New Roman"/>
        <family val="1"/>
      </rPr>
      <t xml:space="preserve">
2. Continuar con los reportes de cumplimiento para los meses de Diciembre, Enero y Febrero
1 Allegar los reportes de cumplimiento del mes de Noviembre de 2017.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</si>
  <si>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Se realizó la capacitación a los responsables del cargue de información en SEGPLAN según planilla de asistencia del 25 de Septiembre de 2017 y material de presentación.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</si>
  <si>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 xml:space="preserve">Noviembre 2017:  </t>
    </r>
    <r>
      <rPr>
        <sz val="12"/>
        <color theme="1"/>
        <rFont val="Times New Roman"/>
        <family val="1"/>
      </rP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los cuales se encuentran alojados en el Mapa Interactivo el SIG. Se aportó registro de asistencia de la socialización del procedimiento a 16 personas de diferentes áreas llevada a cado el 02 de Octubre de 2017.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Recomendaciones:</t>
    </r>
    <r>
      <rPr>
        <sz val="12"/>
        <color theme="1"/>
        <rFont val="Times New Roman"/>
        <family val="1"/>
      </rPr>
      <t xml:space="preserve"> 
1. Se sugiere que la acción se complemente con un correo masivo informando sobre la actualización del procedimiento
2. La Oficina de Control Interno debe verificar la aplicación de la nueva actividad descrita en el procedimiento y del formato establecido.</t>
    </r>
  </si>
  <si>
    <r>
      <rPr>
        <b/>
        <sz val="12"/>
        <color theme="1"/>
        <rFont val="Times New Roman"/>
        <family val="1"/>
      </rPr>
      <t>Noviembre 2017</t>
    </r>
    <r>
      <rPr>
        <sz val="12"/>
        <color theme="1"/>
        <rFont val="Times New Roman"/>
        <family val="1"/>
      </rPr>
      <t xml:space="preserve">: Mediante correo del 30 de Noviembre de 2017  y 01 de Diciembre de 2017 se allegaron los registros de actualización del formato SIPI "Solicitud de modificación del plan de inversión" en el cual se evidenció la inclusión del campo de justificación de cambio de recursos entre componentes del proyecto de inversión.
</t>
    </r>
    <r>
      <rPr>
        <b/>
        <sz val="12"/>
        <color theme="1"/>
        <rFont val="Times New Roman"/>
        <family val="1"/>
      </rPr>
      <t>Observación</t>
    </r>
    <r>
      <rPr>
        <sz val="12"/>
        <color theme="1"/>
        <rFont val="Times New Roman"/>
        <family val="1"/>
      </rPr>
      <t xml:space="preserve">: No se obtuvo evidencia de la socialización realizada en la Entidad.
</t>
    </r>
    <r>
      <rPr>
        <b/>
        <sz val="12"/>
        <color theme="1"/>
        <rFont val="Times New Roman"/>
        <family val="1"/>
      </rPr>
      <t>Recomendación</t>
    </r>
    <r>
      <rPr>
        <sz val="12"/>
        <color theme="1"/>
        <rFont val="Times New Roman"/>
        <family val="1"/>
      </rPr>
      <t xml:space="preserve">: Para lograr el cierre efectivo de la actividad, es necesario que el área responsable realice la socialización de la actualización del formato SIPI en la Entidad a fin de contar con evidencias suficientes. Estado </t>
    </r>
    <r>
      <rPr>
        <b/>
        <sz val="12"/>
        <color theme="1"/>
        <rFont val="Times New Roman"/>
        <family val="1"/>
      </rPr>
      <t>"ATRASADA"</t>
    </r>
  </si>
  <si>
    <r>
      <rPr>
        <b/>
        <sz val="12"/>
        <color theme="1"/>
        <rFont val="Times New Roman"/>
        <family val="1"/>
      </rPr>
      <t xml:space="preserve">Noviembre 2017: </t>
    </r>
    <r>
      <rPr>
        <sz val="12"/>
        <color theme="1"/>
        <rFont val="Times New Roman"/>
        <family val="1"/>
      </rPr>
      <t xml:space="preserve"> 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Recomendación:</t>
    </r>
    <r>
      <rPr>
        <sz val="12"/>
        <color theme="1"/>
        <rFont val="Times New Roman"/>
        <family val="1"/>
      </rPr>
      <t xml:space="preserve">
1. Se sugiere complementar la identificación del instructivo con la fecha de la versión.
2. La Oficina Asesora de Control Interno debe verificar la aplicación del instructivo posteriormente.</t>
    </r>
  </si>
  <si>
    <r>
      <rPr>
        <b/>
        <sz val="12"/>
        <color theme="1"/>
        <rFont val="Times New Roman"/>
        <family val="1"/>
      </rPr>
      <t>Noviembre 2017</t>
    </r>
    <r>
      <rPr>
        <sz val="12"/>
        <color theme="1"/>
        <rFont val="Times New Roman"/>
        <family val="1"/>
      </rPr>
      <t>: Verificada la información con la Subdirección de Recursos Públicos se pudo comprobar que en el aplicativo SIPIVE existe un módulo de seguimiento a proyectos apalancados con el SDVE y aprobados en Comité de Elegibilidad en donde se evidenció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de seguimiento de legalización de subsidios del 15 de Septiembre de 2017 según acta No. 003</t>
    </r>
    <r>
      <rPr>
        <b/>
        <sz val="12"/>
        <color theme="1"/>
        <rFont val="Times New Roman"/>
        <family val="1"/>
      </rPr>
      <t xml:space="preserve"> 
Recomendación</t>
    </r>
    <r>
      <rPr>
        <sz val="12"/>
        <color theme="1"/>
        <rFont val="Times New Roman"/>
        <family val="1"/>
      </rPr>
      <t xml:space="preserve">: 
1. El área responsable debe hacer más evidente los registro del seguimiento a los SDVE
2. Los reportes de seguimiento deben ser útiles para determinar el estado de avance y para la toma de decisiones.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</si>
  <si>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Se cuenta con acta No. 003 de 2017 en la cual se registra seguimiento a la legalización de subsidios. 
</t>
    </r>
    <r>
      <rPr>
        <b/>
        <sz val="12"/>
        <color theme="1"/>
        <rFont val="Times New Roman"/>
        <family val="1"/>
      </rPr>
      <t xml:space="preserve">Alerta.
</t>
    </r>
    <r>
      <rPr>
        <sz val="12"/>
        <color theme="1"/>
        <rFont val="Times New Roman"/>
        <family val="1"/>
      </rPr>
      <t xml:space="preserve">1. Definir la cantidad de reuniones programadas para poder establecer el estado de avance real según el indicador planteado
2. No se cuenta con los registros suficientes que permitan determinar las reuniones de conciliación de la información de las áreas involucradas
3. Ante la ausencia de registros suficientes y pertinentes, se concluye retrasos en la ejecución de la acción que deben superarse a través de la documentación que demuestre la celebración de las reuniones de conciliación. 
</t>
    </r>
    <r>
      <rPr>
        <b/>
        <sz val="12"/>
        <color theme="1"/>
        <rFont val="Times New Roman"/>
        <family val="1"/>
      </rPr>
      <t>Recomendación:</t>
    </r>
    <r>
      <rPr>
        <sz val="12"/>
        <color theme="1"/>
        <rFont val="Times New Roman"/>
        <family val="1"/>
      </rPr>
      <t xml:space="preserve">
1. Desarrollar las reuniones programadas y documentarlas en las correspondientes actas
2. Se sugiere que, dada la relevancia del tema, las reuniones no se documenten exclusivamente en planillas de asistencia sino en actas que permitan comprobar la conciliación con las áreas involucradas u otro documento idóneo.
3. La Oficina Asesora de Control Interno debe verificar que las conciliaciones surtidas sean registradas en el balance y/o, estados financieros de la Entidad.
Estado </t>
    </r>
    <r>
      <rPr>
        <b/>
        <sz val="12"/>
        <color theme="1"/>
        <rFont val="Times New Roman"/>
        <family val="1"/>
      </rPr>
      <t>"VIGENTE"</t>
    </r>
  </si>
  <si>
    <r>
      <rPr>
        <b/>
        <sz val="12"/>
        <color theme="1"/>
        <rFont val="Times New Roman"/>
        <family val="1"/>
      </rPr>
      <t>Noviembre 2017</t>
    </r>
    <r>
      <rPr>
        <sz val="12"/>
        <color theme="1"/>
        <rFont val="Times New Roman"/>
        <family val="1"/>
      </rPr>
      <t>: A partir de la fecha de iniciación de la acción no se han suscrito nuevos contratos y/o convenios en la modalidad de leasing. No obstante, la Entidad suscribió el convenio marco con el Fondo Nacional del Ahorro No. FNA 04-17 y SDHT No. 386 del 24 de abril de 2017 cuyo objeto es “</t>
    </r>
    <r>
      <rPr>
        <i/>
        <sz val="12"/>
        <color theme="1"/>
        <rFont val="Times New Roman"/>
        <family val="1"/>
      </rPr>
      <t>Anuar esfuerzos técnicos, administrativos y financieros entre el Fondo Nacional del Ahorro y Secretaria Distrital de Hábitat para contribuir con la solución del problema de vivienda en el marco del Programa Integral de Vivienda Efectiva – PIVE del Distrito Capital</t>
    </r>
    <r>
      <rPr>
        <sz val="12"/>
        <color theme="1"/>
        <rFont val="Times New Roman"/>
        <family val="1"/>
      </rPr>
      <t>” y convenio específico con el Fondo Nacional del Ahorro No. FNA 01-17 y SDHT No. 415 del 16 de mayo de 2017 el cual tiene como objeto "</t>
    </r>
    <r>
      <rPr>
        <i/>
        <sz val="12"/>
        <color theme="1"/>
        <rFont val="Times New Roman"/>
        <family val="1"/>
      </rPr>
      <t>Implementar los mecanismos y procedimientos necesarios para la financiación de vivienda de interés prioritario en el marco del Programa Integral de Vivienda Efectiva (PIVE) en la modalidad de leasing habitacional (arriendo social) que ejecute el FNA</t>
    </r>
    <r>
      <rPr>
        <sz val="12"/>
        <color theme="1"/>
        <rFont val="Times New Roman"/>
        <family val="1"/>
      </rPr>
      <t xml:space="preserve">", que garantiza 500 cupos a través de esta modalidad.
</t>
    </r>
    <r>
      <rPr>
        <b/>
        <sz val="12"/>
        <color theme="1"/>
        <rFont val="Times New Roman"/>
        <family val="1"/>
      </rPr>
      <t>Observación</t>
    </r>
    <r>
      <rPr>
        <sz val="12"/>
        <color theme="1"/>
        <rFont val="Times New Roman"/>
        <family val="1"/>
      </rPr>
      <t xml:space="preserve">: Los convenios antes citados corresponden a hechos cumplidos antes de la fecha de inicio de la acción planteada, los cuales no pueden ser tenidos en cuenta como evidencia para determinar el estado de avance.
</t>
    </r>
    <r>
      <rPr>
        <b/>
        <sz val="12"/>
        <color theme="1"/>
        <rFont val="Times New Roman"/>
        <family val="1"/>
      </rPr>
      <t>Alerta</t>
    </r>
    <r>
      <rPr>
        <sz val="12"/>
        <color theme="1"/>
        <rFont val="Times New Roman"/>
        <family val="1"/>
      </rPr>
      <t xml:space="preserve">: Si la Entidad no suscribe nuevos convenios y/o contratos durante el período de ejecución de la acción, no se logrará su cumplimiento y por ende no podrá cerrarse.
</t>
    </r>
    <r>
      <rPr>
        <b/>
        <sz val="12"/>
        <color theme="1"/>
        <rFont val="Times New Roman"/>
        <family val="1"/>
      </rPr>
      <t xml:space="preserve">Recomendación: 
</t>
    </r>
    <r>
      <rPr>
        <sz val="12"/>
        <color theme="1"/>
        <rFont val="Times New Roman"/>
        <family val="1"/>
      </rPr>
      <t xml:space="preserve">Establecer si la Entidad suscribirá durante el tiempo de ejecución de la acción nuevos convenios o contratos. De no ser así, se sugiere replantear un ajuste en la acción en el sentido de realizar seguimiento y monitoreo del convenio, de la ejecución de los convenios suscritos y/o de los beneficiarios del arrendamiento social, ajustar el indicador y la meta, considerando la Resolución Reglamentaria No. 069 de 2015 en su articulo 8° de la Contraloría de Bogotá. Por tanto, si se requiere el ajuste, debe allegar la respectiva modificación y justificación con 60 días previos al cumplimiento de la fecha de culminación.Estado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</si>
  <si>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No se aportaron registros ni evidencias que permitan determinar avances en la acción. No obstante, la Subdirección Financiera cuenta con registros de las sanciones que son un insumo para impulsar la concreción de la acción.
</t>
    </r>
    <r>
      <rPr>
        <b/>
        <sz val="12"/>
        <color theme="1"/>
        <rFont val="Times New Roman"/>
        <family val="1"/>
      </rPr>
      <t xml:space="preserve">Recomendación:
</t>
    </r>
    <r>
      <rPr>
        <sz val="12"/>
        <color theme="1"/>
        <rFont val="Times New Roman"/>
        <family val="1"/>
      </rPr>
      <t xml:space="preserve">
1. Se sugiere al responsable que remita las instrucciones para que conjuntamente con el super administrador y administrador del SPJ07 realicen la creación de las subcuentas para las diferentes etapas de las multas por cobro persuasivo y coactivo y se realicen los cargues de información.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</si>
  <si>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La acción no registra avance al momento del seguimiento, toda vez que el  Procedimiento de contabilidad Ejecución Contable Código: PS04-PR002 corresponde a la versión 4 del 22 de Diciembre de 2014.
</t>
    </r>
    <r>
      <rPr>
        <b/>
        <sz val="12"/>
        <color theme="1"/>
        <rFont val="Times New Roman"/>
        <family val="1"/>
      </rPr>
      <t xml:space="preserve">Recomendación: </t>
    </r>
    <r>
      <rPr>
        <sz val="12"/>
        <color theme="1"/>
        <rFont val="Times New Roman"/>
        <family val="1"/>
      </rPr>
      <t xml:space="preserve">Impulsar el ajuste del procedimiento considerando el Nuevo Marco Normativo de Regulación Contable describiendo las actividades de conciliación. Estado </t>
    </r>
    <r>
      <rPr>
        <b/>
        <sz val="12"/>
        <color theme="1"/>
        <rFont val="Times New Roman"/>
        <family val="1"/>
      </rPr>
      <t>"VIGENTE"</t>
    </r>
  </si>
  <si>
    <r>
      <rPr>
        <b/>
        <sz val="12"/>
        <color theme="1"/>
        <rFont val="Times New Roman"/>
        <family val="1"/>
      </rPr>
      <t>Noviembre 2017:</t>
    </r>
    <r>
      <rPr>
        <sz val="12"/>
        <color theme="1"/>
        <rFont val="Times New Roman"/>
        <family val="1"/>
      </rPr>
      <t xml:space="preserve"> No se cuenta con soportes idóneos que demuestren las la depuración de la cuenta contable 140102 ni los comprobantes contables ajustados en relación con las resolución que se presentaron para la depuración toda vez que el acta No. 02 del 18 de Septiembre de 2017 no se encuentra en firme.
</t>
    </r>
    <r>
      <rPr>
        <b/>
        <sz val="12"/>
        <color theme="1"/>
        <rFont val="Times New Roman"/>
        <family val="1"/>
      </rPr>
      <t>Recomendación</t>
    </r>
    <r>
      <rPr>
        <sz val="12"/>
        <color theme="1"/>
        <rFont val="Times New Roman"/>
        <family val="1"/>
      </rPr>
      <t xml:space="preserve">: 
1. Agilizar la suscripción del acta a fin de permitir soportar la expedición del acto administrativo de depuración de las resoluciones aprobadas en el Comité y de los comprobantes contables ajustados. 
2. Se sugiere que el próximo Comité de Sostenibilidad Contable se discuta el estado de la acción y las alternativas para lograr avances. Estado </t>
    </r>
    <r>
      <rPr>
        <b/>
        <sz val="12"/>
        <color theme="1"/>
        <rFont val="Times New Roman"/>
        <family val="1"/>
      </rPr>
      <t>"VIGENTE"</t>
    </r>
  </si>
  <si>
    <r>
      <rPr>
        <b/>
        <sz val="12"/>
        <color theme="1"/>
        <rFont val="Times New Roman"/>
        <family val="1"/>
      </rPr>
      <t>Noviembre 2017</t>
    </r>
    <r>
      <rPr>
        <sz val="12"/>
        <color theme="1"/>
        <rFont val="Times New Roman"/>
        <family val="1"/>
      </rPr>
      <t xml:space="preserve">: La acción no registra avance al momento del seguimiento, toda vez que el  Procedimiento de contabilidad Ejecución Contable Código: PS04-PR002 corresponde a la versión 4 del 22 de Diciembre de 2014.
</t>
    </r>
    <r>
      <rPr>
        <b/>
        <sz val="12"/>
        <color theme="1"/>
        <rFont val="Times New Roman"/>
        <family val="1"/>
      </rPr>
      <t>Recomendación:</t>
    </r>
    <r>
      <rPr>
        <sz val="12"/>
        <color theme="1"/>
        <rFont val="Times New Roman"/>
        <family val="1"/>
      </rPr>
      <t xml:space="preserve"> Impulsar el ajuste del procedimiento considerando el Nuevo Marco Normativo de Regulación Contable describiendo las actividades de conciliación.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</si>
  <si>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 y por estado así:
Estado                                                      Cantidad                    Valor 
DEMANDADA                                               20                  $    117.650.003,79
ELABORAR ESTUDIO DE DEPURACION   140                  $  1.206.601.781,00
EN INVESTIGACIONES                                   2                   $        25.012.005,00
EN RECONSTRUCCIÓN                                  4                   $        16.373.697,00
DEVUELTO OEF                                               4                   $         57.198.554,00
FICHA COMITÉ  SOSTENIBILIDAD              27                   $       229.223.926,00
TOTAL GENERAL                                        197                   $      1.652.059.967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</si>
  <si>
    <r>
      <rPr>
        <b/>
        <sz val="12"/>
        <color theme="1"/>
        <rFont val="Times New Roman"/>
        <family val="1"/>
      </rPr>
      <t>Noviembre 2017:</t>
    </r>
    <r>
      <rPr>
        <sz val="12"/>
        <color theme="1"/>
        <rFont val="Times New Roman"/>
        <family val="1"/>
      </rPr>
      <t xml:space="preserve"> Al momento del seguimiento no se aportaron las evidencias que permitieran las verificación del estado de avance de la acción. No obstante, al momento de culminar la gestión del representante legal saliente se aportaron los documentos "CBN-0906" que contiene las notas a los estados contables intermedios con corte a 30 de Septiembre de 2017 en la página 6.
</t>
    </r>
    <r>
      <rPr>
        <b/>
        <sz val="12"/>
        <color theme="1"/>
        <rFont val="Times New Roman"/>
        <family val="1"/>
      </rPr>
      <t>Recomendación:</t>
    </r>
    <r>
      <rPr>
        <sz val="12"/>
        <color theme="1"/>
        <rFont val="Times New Roman"/>
        <family val="1"/>
      </rPr>
      <t xml:space="preserve">
1. Asegurar que en la presentación del balance general con corte a 31 de Diciembre de 2017 se revelen en las notas a los estados financieros los hechos económicos la conformación de la cuenta 142013 ANTICIPOS PARA PROYECTOS DE INVERSIÓN  a fin de lograr su cierre efectivo.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</si>
  <si>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2"/>
        <color theme="1"/>
        <rFont val="Times New Roman"/>
        <family val="1"/>
      </rPr>
      <t>Recomendación:</t>
    </r>
    <r>
      <rPr>
        <sz val="12"/>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 Estado </t>
    </r>
    <r>
      <rPr>
        <b/>
        <sz val="12"/>
        <color theme="1"/>
        <rFont val="Times New Roman"/>
        <family val="1"/>
      </rPr>
      <t>"VIGENTE"</t>
    </r>
  </si>
  <si>
    <r>
      <t>Noviembre 2017:</t>
    </r>
    <r>
      <rPr>
        <sz val="12"/>
        <color theme="1"/>
        <rFont val="Times New Roman"/>
        <family val="1"/>
      </rPr>
      <t xml:space="preserve"> La acción no registra avance al momento del seguimiento
</t>
    </r>
    <r>
      <rPr>
        <b/>
        <sz val="12"/>
        <color theme="1"/>
        <rFont val="Times New Roman"/>
        <family val="1"/>
      </rPr>
      <t xml:space="preserve">
Recomendación:</t>
    </r>
    <r>
      <rPr>
        <sz val="12"/>
        <color theme="1"/>
        <rFont val="Times New Roman"/>
        <family val="1"/>
      </rPr>
      <t xml:space="preserve">
1. Dar inicio al registro de los desembolsos de los convenios firmados con cargo a proyectos de inversión en la cuenta 142013. 
2. Disponer de los soportes que demuestren el cumplimiento o avance de la acción.
3. La Oficina Asesora de Control Interno debe verificar el estado de avance en el siguiente seguimiento. Estado </t>
    </r>
    <r>
      <rPr>
        <b/>
        <sz val="12"/>
        <color theme="1"/>
        <rFont val="Times New Roman"/>
        <family val="1"/>
      </rPr>
      <t>"VIGENTE"</t>
    </r>
  </si>
  <si>
    <r>
      <rPr>
        <b/>
        <sz val="12"/>
        <color theme="1"/>
        <rFont val="Times New Roman"/>
        <family val="1"/>
      </rPr>
      <t>Noviembre 2017</t>
    </r>
    <r>
      <rPr>
        <sz val="12"/>
        <color theme="1"/>
        <rFont val="Times New Roman"/>
        <family val="1"/>
      </rPr>
      <t xml:space="preserve">: 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</si>
  <si>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Noviembre 2017:</t>
    </r>
    <r>
      <rPr>
        <sz val="12"/>
        <color theme="1"/>
        <rFont val="Times New Roman"/>
        <family val="1"/>
      </rPr>
      <t xml:space="preserve"> Se aporta acta No. 004 del 29 de Septiembre de 2017 la cual refiere aspectos relacionados con la legalización de subsidios.
</t>
    </r>
    <r>
      <rPr>
        <b/>
        <sz val="12"/>
        <color theme="1"/>
        <rFont val="Times New Roman"/>
        <family val="1"/>
      </rPr>
      <t>Observación</t>
    </r>
    <r>
      <rPr>
        <sz val="12"/>
        <color theme="1"/>
        <rFont val="Times New Roman"/>
        <family val="1"/>
      </rPr>
      <t xml:space="preserve">: El acta citada no da cuenta del establecimiento de acciones encaminadas a que las dependencias suministren oportunamente la información necesaria a la Subdirección Financiera. Por lo anterior, la evidencia no pertinente a la acción planteada.
</t>
    </r>
    <r>
      <rPr>
        <b/>
        <sz val="12"/>
        <color theme="1"/>
        <rFont val="Times New Roman"/>
        <family val="1"/>
      </rPr>
      <t>Recomendaciones:</t>
    </r>
    <r>
      <rPr>
        <sz val="12"/>
        <color theme="1"/>
        <rFont val="Times New Roman"/>
        <family val="1"/>
      </rPr>
      <t xml:space="preserve">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Estado </t>
    </r>
    <r>
      <rPr>
        <b/>
        <sz val="12"/>
        <color theme="1"/>
        <rFont val="Times New Roman"/>
        <family val="1"/>
      </rPr>
      <t>"VIGENTE"</t>
    </r>
  </si>
  <si>
    <r>
      <rPr>
        <b/>
        <sz val="12"/>
        <color theme="1"/>
        <rFont val="Times New Roman"/>
        <family val="1"/>
      </rPr>
      <t>Noviembre 2017:</t>
    </r>
    <r>
      <rPr>
        <sz val="12"/>
        <color theme="1"/>
        <rFont val="Times New Roman"/>
        <family val="1"/>
      </rPr>
      <t xml:space="preserve"> Con corte al 31 de Diciembre de 2016 el saldo de la cuenta 142013 era de 213.263.385.698.00. Durante el mes de Enero de 2017 se realizó el ajuste  según la acción planteada para el hallazgo 2.3.1.3.2 cuya acción fue "Reclasificar el saldo de la Caja de Compensación Familiar por valor de $7.794.958.500" con lo cual se logró el saldo a 31 de Enero de 2017 por valor de 221.058.344.198. Como resultado de la gestión de la Entidad se continuó con la legalización de los subsidios con lo cual se redujo el saldo de la cuenta a 131.354.877.410.00 el 24 de Noviembre de 2017 que refleja un porcentaje del 59% que equivale a $89.703.466.788, lo cual se respalda con los comprobantes y balances de prueba.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</si>
  <si>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Noviembre 2017:</t>
    </r>
    <r>
      <rPr>
        <sz val="12"/>
        <color theme="1"/>
        <rFont val="Times New Roman"/>
        <family val="1"/>
      </rPr>
      <t xml:space="preserve"> La acción no registra avance al momento del seguimiento
</t>
    </r>
    <r>
      <rPr>
        <b/>
        <sz val="12"/>
        <color theme="1"/>
        <rFont val="Times New Roman"/>
        <family val="1"/>
      </rPr>
      <t xml:space="preserve">Recomendaciones: 
</t>
    </r>
    <r>
      <rPr>
        <sz val="12"/>
        <color theme="1"/>
        <rFont val="Times New Roman"/>
        <family val="1"/>
      </rPr>
      <t xml:space="preserve">1. Dar inicio a las conciliaciones sobre los desembolsos efectuados por parte de la Entidad con entidades ejecutoras
2. Registrar los desembolsos conciliados en la cuenta 14240201 "Recursos entregadas en administración"
3. Disponer de los soportes que demuestren el cumplimiento o avance de la acción.
4. La Oficina Asesora de Control Interno debe verificar el estado de avance en el siguiente seguimiento.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</si>
  <si>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La acción no registra avance al momento del seguimiento
</t>
    </r>
    <r>
      <rPr>
        <b/>
        <sz val="12"/>
        <color theme="1"/>
        <rFont val="Times New Roman"/>
        <family val="1"/>
      </rPr>
      <t xml:space="preserve">
Recomendaciones:</t>
    </r>
    <r>
      <rPr>
        <sz val="12"/>
        <color theme="1"/>
        <rFont val="Times New Roman"/>
        <family val="1"/>
      </rPr>
      <t xml:space="preserve">
1. Dar inicio a las solicitudes de los sustentos técnicos y jurídicos en la adquisición de valores de los predios
2. Establecer la cantidad de predios que fueron objeto de solicitud de transferencia
3. Disponer de los soportes que demuestren el cumplimiento o avance de la acción.
4. La Oficina Asesora de Control Interno debe verificar el estado de avance en el siguiente seguimiento. Estado </t>
    </r>
    <r>
      <rPr>
        <b/>
        <sz val="12"/>
        <color theme="1"/>
        <rFont val="Times New Roman"/>
        <family val="1"/>
      </rPr>
      <t>"VIGENTE"</t>
    </r>
  </si>
  <si>
    <r>
      <rPr>
        <b/>
        <sz val="12"/>
        <color theme="1"/>
        <rFont val="Times New Roman"/>
        <family val="1"/>
      </rPr>
      <t>Noviembre 2017</t>
    </r>
    <r>
      <rPr>
        <sz val="12"/>
        <color theme="1"/>
        <rFont val="Times New Roman"/>
        <family val="1"/>
      </rPr>
      <t xml:space="preserve">: Verificada la documentación en el mapa interactivo, se encontró que el formato PS-02-FO249 "Acta de Liquidación" no ha sido actualizado.
</t>
    </r>
    <r>
      <rPr>
        <b/>
        <sz val="12"/>
        <color theme="1"/>
        <rFont val="Times New Roman"/>
        <family val="1"/>
      </rPr>
      <t>Alerta:</t>
    </r>
    <r>
      <rPr>
        <sz val="12"/>
        <color theme="1"/>
        <rFont val="Times New Roman"/>
        <family val="1"/>
      </rPr>
      <t xml:space="preserve"> De no realizarse con prontitud la adecuación del formato, acción que no representa ninguna complejidad, se retrasa la aplicación en la actual contratación que a la cual le aplica la liquidación.
</t>
    </r>
    <r>
      <rPr>
        <b/>
        <sz val="12"/>
        <color theme="1"/>
        <rFont val="Times New Roman"/>
        <family val="1"/>
      </rPr>
      <t>Recomendación</t>
    </r>
    <r>
      <rPr>
        <sz val="12"/>
        <color theme="1"/>
        <rFont val="Times New Roman"/>
        <family val="1"/>
      </rPr>
      <t xml:space="preserve">: Realizar los ajustes pertinentes al formato de manera expedita para iniciar su aplicación. Estado </t>
    </r>
    <r>
      <rPr>
        <b/>
        <sz val="12"/>
        <color theme="1"/>
        <rFont val="Times New Roman"/>
        <family val="1"/>
      </rPr>
      <t>"VIGENTE"</t>
    </r>
  </si>
  <si>
    <r>
      <rPr>
        <b/>
        <sz val="12"/>
        <color theme="1"/>
        <rFont val="Times New Roman"/>
        <family val="1"/>
      </rPr>
      <t>Noviembre 2017:</t>
    </r>
    <r>
      <rPr>
        <sz val="12"/>
        <color theme="1"/>
        <rFont val="Times New Roman"/>
        <family val="1"/>
      </rPr>
      <t xml:space="preserve"> La acción no registra avance al momento del seguimiento
</t>
    </r>
    <r>
      <rPr>
        <b/>
        <sz val="12"/>
        <color theme="1"/>
        <rFont val="Times New Roman"/>
        <family val="1"/>
      </rPr>
      <t xml:space="preserve">Observación: </t>
    </r>
    <r>
      <rPr>
        <sz val="12"/>
        <color theme="1"/>
        <rFont val="Times New Roman"/>
        <family val="1"/>
      </rPr>
      <t xml:space="preserve">
Se encontró inconsistencia entre la denominación del nombre del indicador que hace referencia a "</t>
    </r>
    <r>
      <rPr>
        <i/>
        <sz val="12"/>
        <color theme="1"/>
        <rFont val="Times New Roman"/>
        <family val="1"/>
      </rPr>
      <t>Auxiliar de cuenta 14240201</t>
    </r>
    <r>
      <rPr>
        <sz val="12"/>
        <color theme="1"/>
        <rFont val="Times New Roman"/>
        <family val="1"/>
      </rPr>
      <t>" y la fórmula del indicador "</t>
    </r>
    <r>
      <rPr>
        <i/>
        <sz val="12"/>
        <color theme="1"/>
        <rFont val="Times New Roman"/>
        <family val="1"/>
      </rPr>
      <t>Auxiliar de cuenta 142013 con saldo razonable</t>
    </r>
    <r>
      <rPr>
        <sz val="12"/>
        <color theme="1"/>
        <rFont val="Times New Roman"/>
        <family val="1"/>
      </rPr>
      <t xml:space="preserve">".
</t>
    </r>
    <r>
      <rPr>
        <b/>
        <sz val="12"/>
        <color theme="1"/>
        <rFont val="Times New Roman"/>
        <family val="1"/>
      </rPr>
      <t>Recomendaciones:</t>
    </r>
    <r>
      <rPr>
        <sz val="12"/>
        <color theme="1"/>
        <rFont val="Times New Roman"/>
        <family val="1"/>
      </rPr>
      <t xml:space="preserve">
1.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Por tanto, para lo cual se debe allegar la respectiva modificación y justificación con 60 días previos al cumplimiento de la fecha de culminación
2. Dar inicio al registro de los desembolsos de los convenios firmados.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</si>
  <si>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aporta acta No. 004 del 29 de Septiembre de 2017 la cual refiere aspectos relacionados con la legalización de subsidios.
</t>
    </r>
    <r>
      <rPr>
        <b/>
        <sz val="12"/>
        <color theme="1"/>
        <rFont val="Times New Roman"/>
        <family val="1"/>
      </rPr>
      <t>Observación:</t>
    </r>
    <r>
      <rPr>
        <sz val="12"/>
        <color theme="1"/>
        <rFont val="Times New Roman"/>
        <family val="1"/>
      </rPr>
      <t xml:space="preserve"> El acta citada no da cuenta del establecimiento de acciones encaminadas a que las dependencias suministren oportunamente la información necesaria a la Subdirección Financiera. Por lo anterior, la evidencia no pertinente a la acción planteada.
</t>
    </r>
    <r>
      <rPr>
        <b/>
        <sz val="12"/>
        <color theme="1"/>
        <rFont val="Times New Roman"/>
        <family val="1"/>
      </rPr>
      <t>Recomendaciones:</t>
    </r>
    <r>
      <rPr>
        <sz val="12"/>
        <color theme="1"/>
        <rFont val="Times New Roman"/>
        <family val="1"/>
      </rPr>
      <t xml:space="preserve">
1. Celebrar la mesa de trabajo con los involucrados en el reporte de la información a la Subdirección Financiera y documentar su ejecución, con el propósito de contar con las evidencias suficientes para gestionar el cierre de la acción. 
2. Su sugiere concretar la acción durante el primer bimestre de la vigencia 2018 incorporando los requisitos del Nuevo Marco Normativo de Regulación Contable describiendo las actividades de conciliación.
3. La Oficina de Control Interno debe verificar durante el primer bimestre la ejecución efectiva de la acción para someterla a la verificación de la Contraloría de Bogotá con ocasión del desarrollo de la Auditoría de Regularidad de la vigencia 2017. Estado </t>
    </r>
    <r>
      <rPr>
        <b/>
        <sz val="12"/>
        <color theme="1"/>
        <rFont val="Times New Roman"/>
        <family val="1"/>
      </rPr>
      <t>"VIGENTE"</t>
    </r>
  </si>
  <si>
    <r>
      <rPr>
        <b/>
        <sz val="12"/>
        <color theme="1"/>
        <rFont val="Times New Roman"/>
        <family val="1"/>
      </rPr>
      <t>Noviembre 2017:</t>
    </r>
    <r>
      <rPr>
        <sz val="12"/>
        <color theme="1"/>
        <rFont val="Times New Roman"/>
        <family val="1"/>
      </rPr>
      <t xml:space="preserve"> La acción no registra avance al momento del seguimiento
</t>
    </r>
    <r>
      <rPr>
        <b/>
        <sz val="12"/>
        <color theme="1"/>
        <rFont val="Times New Roman"/>
        <family val="1"/>
      </rPr>
      <t>Recomendaciones:</t>
    </r>
    <r>
      <rPr>
        <sz val="12"/>
        <color theme="1"/>
        <rFont val="Times New Roman"/>
        <family val="1"/>
      </rPr>
      <t xml:space="preserve">
1. Dar inicio a las acciones que permitan reclasificar los saldos de los convenios en cuentas contables correspondientes. Estado </t>
    </r>
    <r>
      <rPr>
        <b/>
        <sz val="12"/>
        <color theme="1"/>
        <rFont val="Times New Roman"/>
        <family val="1"/>
      </rPr>
      <t>"VIGENTE"</t>
    </r>
  </si>
  <si>
    <r>
      <rPr>
        <b/>
        <sz val="12"/>
        <color theme="1"/>
        <rFont val="Times New Roman"/>
        <family val="1"/>
      </rPr>
      <t>Noviembre 2017:</t>
    </r>
    <r>
      <rPr>
        <sz val="12"/>
        <color theme="1"/>
        <rFont val="Times New Roman"/>
        <family val="1"/>
      </rPr>
      <t xml:space="preserve"> Se aportó el documento "saldo cuenta contable" con el cual no es posible determinar que la acción se haya concretado.
</t>
    </r>
    <r>
      <rPr>
        <b/>
        <sz val="12"/>
        <color theme="1"/>
        <rFont val="Times New Roman"/>
        <family val="1"/>
      </rPr>
      <t>Observación:</t>
    </r>
    <r>
      <rPr>
        <sz val="12"/>
        <color theme="1"/>
        <rFont val="Times New Roman"/>
        <family val="1"/>
      </rPr>
      <t xml:space="preserve">
El documento "saldo cuenta contable" refleja la cuenta 142013 la cual no corresponde con la cuenta auxiliar No. 151002 que se determinó en el indicador. Adicionalmente el citado documento no es un soporte idóneo que permita determinar que el saldo de la cuenta 151002 es verídico.
</t>
    </r>
    <r>
      <rPr>
        <b/>
        <sz val="12"/>
        <color theme="1"/>
        <rFont val="Times New Roman"/>
        <family val="1"/>
      </rPr>
      <t xml:space="preserve">Recomendación:
</t>
    </r>
    <r>
      <rPr>
        <sz val="12"/>
        <color theme="1"/>
        <rFont val="Times New Roman"/>
        <family val="1"/>
      </rPr>
      <t xml:space="preserve">1. Disponer de los soportes del proceso de conciliación surtido con la Subsecretaria de Gestión Financiera.
2. La Oficina de Control Interno debe verificar con la Subdirección Financiera el saldo de la cuenta 151002.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</si>
  <si>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r>
    <r>
      <rPr>
        <b/>
        <sz val="12"/>
        <color theme="1"/>
        <rFont val="Times New Roman"/>
        <family val="1"/>
      </rPr>
      <t>Recomendación:</t>
    </r>
    <r>
      <rPr>
        <sz val="12"/>
        <color theme="1"/>
        <rFont val="Times New Roman"/>
        <family val="1"/>
      </rPr>
      <t xml:space="preserve">
1. Incluir en los planes de auditoría de la vigencia 2018 la verificación de las cuentas contables de mayor representatividad.
2. Continuar con el desarrollo de la actividad en la vigencia 2018. Estado </t>
    </r>
    <r>
      <rPr>
        <b/>
        <sz val="12"/>
        <color theme="1"/>
        <rFont val="Times New Roman"/>
        <family val="1"/>
      </rPr>
      <t>"VIGENTE"</t>
    </r>
  </si>
  <si>
    <r>
      <rPr>
        <b/>
        <sz val="12"/>
        <color theme="1"/>
        <rFont val="Times New Roman"/>
        <family val="1"/>
      </rPr>
      <t xml:space="preserve">Noviembre 2017: </t>
    </r>
    <r>
      <rPr>
        <sz val="12"/>
        <color theme="1"/>
        <rFont val="Times New Roman"/>
        <family val="1"/>
      </rPr>
      <t xml:space="preserve">En los planes de auditoría de la vigencia 2017 se vienen incorporando criterios contables para evaluar, cuyos resultados se registro en los informes de auditoría interna.
</t>
    </r>
    <r>
      <rPr>
        <b/>
        <sz val="12"/>
        <color theme="1"/>
        <rFont val="Times New Roman"/>
        <family val="1"/>
      </rPr>
      <t>Recomendación:</t>
    </r>
    <r>
      <rPr>
        <sz val="12"/>
        <color theme="1"/>
        <rFont val="Times New Roman"/>
        <family val="1"/>
      </rPr>
      <t xml:space="preserve">
1. Incluir en el universo de auditorias y plan de acción de la Oficina Asesora de Control Interno para la vigencia 2018 la evaluación del Sistema de Control Interno Contable. Estado </t>
    </r>
    <r>
      <rPr>
        <b/>
        <sz val="12"/>
        <color theme="1"/>
        <rFont val="Times New Roman"/>
        <family val="1"/>
      </rPr>
      <t>"VIGENTE"</t>
    </r>
  </si>
  <si>
    <r>
      <t xml:space="preserve">
</t>
    </r>
    <r>
      <rPr>
        <b/>
        <sz val="12"/>
        <color theme="1"/>
        <rFont val="Times New Roman"/>
        <family val="1"/>
      </rPr>
      <t>MARZO 2017:</t>
    </r>
    <r>
      <rPr>
        <sz val="12"/>
        <color theme="1"/>
        <rFont val="Times New Roman"/>
        <family val="1"/>
      </rPr>
      <t xml:space="preserve"> Se incluyeron soportes de informes de PQRS- Se anexaron actas de Comité Directivo vigencia 2016 -Revisar en los Comités Directivos respecto al tema e  informes de PQRS vig 2017.
</t>
    </r>
    <r>
      <rPr>
        <b/>
        <sz val="12"/>
        <color theme="1"/>
        <rFont val="Times New Roman"/>
        <family val="1"/>
      </rPr>
      <t>ABRIL 2017:</t>
    </r>
    <r>
      <rPr>
        <sz val="12"/>
        <color theme="1"/>
        <rFont val="Times New Roman"/>
        <family val="1"/>
      </rPr>
      <t xml:space="preserve"> Se cuentan con reportes Semestrales, mensuales y semanales que son remitidos oportunamente a cada uno de  las áreas responsables en donde se informa el estado de las respuestas. Al realizar un comparativo del primer trimestre de la vigencia 2017 se observa que el porcentaje de oficios que se encuentran vencidos en termito equivale al 0,97%. Al revisar la semana tres del mes de abril el % de vencimiento es del 0,49%.
Se revisaron los siguientes requerimientos: Vigencia 2016: 1-2016-77894/ 1-2016-88115/ 1-2016-89622/1-2016-89599/1-2016-85984/. Vigencia 2017: 1-2017-02215/1-2017-02787/1-2017-03832/ 1-2017-00580 /1-2017-01869/  1-2017-04610. de los cuales se encuentran respondidos.
</t>
    </r>
    <r>
      <rPr>
        <b/>
        <sz val="12"/>
        <color theme="1"/>
        <rFont val="Times New Roman"/>
        <family val="1"/>
      </rPr>
      <t>Noviembre 2017:</t>
    </r>
    <r>
      <rPr>
        <sz val="12"/>
        <color theme="1"/>
        <rFont val="Times New Roman"/>
        <family val="1"/>
      </rPr>
      <t xml:space="preserve"> De manera semanal se realiza un reporte de seguimiento al estado de PQR´s asignadas a cada dependencia el cual se remite mediante correo electrónico. Adicionalmente desde la Subsecretaría de Gestión Corporativa y CID se remiten comunicaciones formales sobre los trámites vencidos. Tomados los registros de peticiones publicados en la WEB SITE denominados "Informe de PQRS Enero a Marzo de 2017" y "Informe de PQRS Abril a Junio de 2017" del se tomó solamente la información de abril, dado el período de tiempo de cumplimiento para la vigencia 2017, se tiene que se recibieron un total de 2996 PQR´s entre Enero y Abril de 2017 de los cuales 347, que corresponden al 11,5%, superaron los tiempos legales de respuesta. 
</t>
    </r>
    <r>
      <rPr>
        <b/>
        <sz val="12"/>
        <color theme="1"/>
        <rFont val="Times New Roman"/>
        <family val="1"/>
      </rPr>
      <t xml:space="preserve">Observación: </t>
    </r>
    <r>
      <rPr>
        <sz val="12"/>
        <color theme="1"/>
        <rFont val="Times New Roman"/>
        <family val="1"/>
      </rPr>
      <t xml:space="preserve">De lo anterior se concluye que, aunque los controles y las acciones se ejecutan eficientemente, estos no son efectivos para asegurar que las respuestas se tramiten dentro de los plazos de ley establecidos.
</t>
    </r>
    <r>
      <rPr>
        <b/>
        <sz val="12"/>
        <color theme="1"/>
        <rFont val="Times New Roman"/>
        <family val="1"/>
      </rPr>
      <t xml:space="preserve">Alerta: </t>
    </r>
    <r>
      <rPr>
        <sz val="12"/>
        <color theme="1"/>
        <rFont val="Times New Roman"/>
        <family val="1"/>
      </rPr>
      <t xml:space="preserve">Si se continúan presentando retrasos en el trámite de las respuestas, no será posible que la Oficina de Control Interno conceptúa favorablemente sobre la efectividad de las acciones y, por tanto, no puede someterse a evaluación de la Contraloría de Bogotá para determinar su cierre.
</t>
    </r>
    <r>
      <rPr>
        <b/>
        <sz val="12"/>
        <color theme="1"/>
        <rFont val="Times New Roman"/>
        <family val="1"/>
      </rPr>
      <t xml:space="preserve">Recomendación: </t>
    </r>
    <r>
      <rPr>
        <sz val="12"/>
        <color theme="1"/>
        <rFont val="Times New Roman"/>
        <family val="1"/>
      </rPr>
      <t xml:space="preserve">
1. La Oficina de Control Interno debe mantener el seguimiento al estado de atención de las PQR´s que recibe la Entidad.
2. Las dependencias de la Entidad deben asegurar que sus trámites se atiendan en los tiempos oportunos. Estado </t>
    </r>
    <r>
      <rPr>
        <b/>
        <sz val="12"/>
        <color theme="1"/>
        <rFont val="Times New Roman"/>
        <family val="1"/>
      </rPr>
      <t>"CUMPLIDA" pero con observación de "INEFECTIVIDAD"</t>
    </r>
  </si>
  <si>
    <r>
      <t xml:space="preserve">Recomendación: Realizar seguimiento pare verificar el estado de avance sobre la acción antes de la finalización del tiempo de ejecución.
Marzo 2017: En PM de CDB con corte a 31 de diciembre de 2016 se estableció como cumplida. En ese orden se adjuntan las capacitaciones de FOREST. Cumplido
</t>
    </r>
    <r>
      <rPr>
        <b/>
        <sz val="12"/>
        <color theme="1"/>
        <rFont val="Times New Roman"/>
        <family val="1"/>
      </rPr>
      <t>Noviembre 2017</t>
    </r>
    <r>
      <rPr>
        <sz val="12"/>
        <color theme="1"/>
        <rFont val="Times New Roman"/>
        <family val="1"/>
      </rPr>
      <t xml:space="preserve">: La acción se cumplió según los soportes físicos existentes en carpeta TRD Informes de Auditoría de Control Interno "Seguimiento a planes de mejoramiento" vigencia 2017.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t>
    </r>
  </si>
  <si>
    <r>
      <t xml:space="preserve">Se evidenció el Otrosí modificatorio No 2 y adición No 01 al convenio Interadministrativo No 407 del 28 de octubre de 2013 en donde se hace el </t>
    </r>
    <r>
      <rPr>
        <i/>
        <sz val="12"/>
        <color theme="1"/>
        <rFont val="Times New Roman"/>
        <family val="1"/>
      </rPr>
      <t>"ajuste a las cantidades de los proyectos inicialmente convenidos, de acuerdo a modelaciones actualizadas y licencias de construcción e inclusión de nuevo proyecto" (</t>
    </r>
    <r>
      <rPr>
        <sz val="12"/>
        <color theme="1"/>
        <rFont val="Times New Roman"/>
        <family val="1"/>
      </rPr>
      <t xml:space="preserve">se incluye el predio Usme III en el patrimonio autónomo subordinado 720).
En seguimiento del mes de noviembre de 2016 se preciso que " Ver página 3 del OTROSI en donde se incluye el predio USME III en el patrimonio autónomo subordinado 720 - (no salió a convocatoria inicialmente, pero se suscribió otrosí con el patrimonio autónomo subordinado 720 incluyendo el predio USEM III conjuntamente con los demás proyectos enmarcados en el convenio 407). 
Marzo 2017: Se anexaron los soportes Otrosí modificatorio No 2 y adición No 01 al convenio Interadministrativo No 407 del 28 de octubre de 2013 que se precisan - Falta revisar el Otrosí 1 si se habla del convenio USME III- Soportes en magnético: Otrosí 2 - Adición 1 minuta, otrosí 2-adicion No. 1 Total,  Otrosí 4 PADS 720 pdf ( Otrosí 1 del 12 de marzo de 2014).
En informe de Auditoria Regular emitido por la Contraloría de Bogotá correspondiente a la vigencia 2016 , su pronunciamiento de esta acción la estableció como </t>
    </r>
    <r>
      <rPr>
        <b/>
        <sz val="12"/>
        <color theme="1"/>
        <rFont val="Times New Roman"/>
        <family val="1"/>
      </rPr>
      <t>INCUMPLIDA.</t>
    </r>
    <r>
      <rPr>
        <sz val="12"/>
        <color theme="1"/>
        <rFont val="Times New Roman"/>
        <family val="1"/>
      </rPr>
      <t xml:space="preserve">
</t>
    </r>
    <r>
      <rPr>
        <b/>
        <sz val="12"/>
        <color theme="1"/>
        <rFont val="Times New Roman"/>
        <family val="1"/>
      </rPr>
      <t xml:space="preserve">
Noviembre 2017: </t>
    </r>
    <r>
      <rPr>
        <sz val="12"/>
        <color theme="1"/>
        <rFont val="Times New Roman"/>
        <family val="1"/>
      </rPr>
      <t>Con memorando No. 2-2017-82036 del mes de septiembre de 2017 la Secretaría Distrital del Hábitat, remitió a la Contraloría de Bogotá argumentos y soportes que dejó a su consideración para el cierre de esta acción de la cual no se obtuvo respuesta. Dentro de los soportes, se encuentra que en el Otrosí 4 incorporó el folio de matrícula 50S-953908 del 29 de febrero de 2016 que corresponde al predio Usme 3. A folio 7 del radicado No. 2-2017-8203 dirigido al ente de control se justifica que "</t>
    </r>
    <r>
      <rPr>
        <i/>
        <sz val="12"/>
        <color theme="1"/>
        <rFont val="Times New Roman"/>
        <family val="1"/>
      </rPr>
      <t>8. Así, conforme a dichas modificaciones contractuales y habiendo incluido el predio
Usme III para construcción de VIP al modelo de los convenios existentes con privados, los cuales contaban ya con patrimonios autónomos, no fue necesario realizar convocatoria alguna para el desarrollo inmobiliario de dicho predio</t>
    </r>
    <r>
      <rPr>
        <sz val="12"/>
        <color theme="1"/>
        <rFont val="Times New Roman"/>
        <family val="1"/>
      </rPr>
      <t>" y que "</t>
    </r>
    <r>
      <rPr>
        <i/>
        <sz val="12"/>
        <color theme="1"/>
        <rFont val="Times New Roman"/>
        <family val="1"/>
      </rPr>
      <t>En virtud de dicha inclusión del Predio Usme III en los proyectos de construcción de vivienda de interés prioritario, se tiene que el estado actual del mismo es el siguiente: El proyecto cuenta con la Licencia de Urbanismo aprobada mediante la Resolución No. 17-5-0015 del 03 de enero de 2017, la cual fue solicitada por el constructor desde el 19 de julio de 2016 con radicación No. 16-5-12668 (ver anexo 11). Sin embargo, a la fecha se encuentra en trámite solicitud de revocatoria directa de la Resolución que otorga la licencia, en virtud a que el día 2 de junio de 2017 la ciudadana Luz Marina Castañeda presentó ante la Curaduría Urbana No. 5 solicitud de revocatoria directa, alegando la posesión del predio de la Transversal 7 Este No. 7 A 107; por esa razón se encuentra suspendida la fuerza ejecutoria de la licencia, lo cual corresponde a un hecho ajeno a las partes involucradas. (ver anexo 12)"</t>
    </r>
    <r>
      <rPr>
        <sz val="12"/>
        <color theme="1"/>
        <rFont val="Times New Roman"/>
        <family val="1"/>
      </rPr>
      <t xml:space="preserve">.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 xml:space="preserve">
Recomendación: </t>
    </r>
    <r>
      <rPr>
        <sz val="12"/>
        <color theme="1"/>
        <rFont val="Times New Roman"/>
        <family val="1"/>
      </rPr>
      <t xml:space="preserve">
Si el ente de control no procede con el cierre del hallazgo, la Oficina de Control Interno debe aplicar el parágrafo 2° del artículo 9° de la Resolución Orgánica No. 069 de 2011 que establece que "</t>
    </r>
    <r>
      <rPr>
        <i/>
        <sz val="12"/>
        <color theme="1"/>
        <rFont val="Times New Roman"/>
        <family val="1"/>
      </rPr>
      <t>Las acciones formuladas en el Plan de Mejoramiento que superen tres (3) vigencias contadas a partir de su vencimiento, serán cerradas por la Oficina de Control Interno del sujeto de vigilancia y control fiscal o quien haga sus veces, quien deberá garantizar que las mismas han eliminado la causa que originó el hallazgo comunicado por la Contraloría de Bogotá D.C</t>
    </r>
    <r>
      <rPr>
        <sz val="12"/>
        <color theme="1"/>
        <rFont val="Times New Roman"/>
        <family val="1"/>
      </rPr>
      <t>."</t>
    </r>
  </si>
  <si>
    <r>
      <t xml:space="preserve">Se evidenció el Otrosí modificatorio No 2 y adición No 01 al convenio Interadministrativo No 407 del 28 de octubre de 2013 en donde se hace ajusta en 99 el número de VIP pasando de 910 a 1009 incluyendo el proyecto MZ 18 de Porvenir - Terranova. En seguimiento de noviembre de 2016 se precisa que "Ver página 7 del acta por la cual se suscribe el otrosí y la página 200.Se pasa de 910 a 1009 (incluye proyecto MZ 18 de Porvenir - Terranova). 
</t>
    </r>
    <r>
      <rPr>
        <b/>
        <sz val="12"/>
        <color theme="1"/>
        <rFont val="Times New Roman"/>
        <family val="1"/>
      </rPr>
      <t>Marzo 2017:</t>
    </r>
    <r>
      <rPr>
        <sz val="12"/>
        <color theme="1"/>
        <rFont val="Times New Roman"/>
        <family val="1"/>
      </rPr>
      <t xml:space="preserve"> Se anexaron Otrosí 1, se habla del convenio USME III- Soportes en magnético: Otrosí 2 - Adición 1 minuta, otrosí 2-adicion No. 1 Total y Otrosí 4 PADS 720 pdf. Se anexa el documento de licencia de construcción de Urbanización y Construcción en la modalidad de obra nueva y demolición total Resolución No. 17-5-0015 del 3 de enero del 2017.
En informe de Auditoria Regular emitido por la Contraloría de Bogotá correspondiente a la vigencia 2016 , su pronunciamiento de esta acción la estableció como </t>
    </r>
    <r>
      <rPr>
        <b/>
        <sz val="12"/>
        <color theme="1"/>
        <rFont val="Times New Roman"/>
        <family val="1"/>
      </rPr>
      <t>"INCUMPLIDA."</t>
    </r>
    <r>
      <rPr>
        <sz val="12"/>
        <color theme="1"/>
        <rFont val="Times New Roman"/>
        <family val="1"/>
      </rPr>
      <t xml:space="preserve">
</t>
    </r>
    <r>
      <rPr>
        <b/>
        <sz val="12"/>
        <color theme="1"/>
        <rFont val="Times New Roman"/>
        <family val="1"/>
      </rPr>
      <t>Noviembre 2017</t>
    </r>
    <r>
      <rPr>
        <sz val="12"/>
        <color theme="1"/>
        <rFont val="Times New Roman"/>
        <family val="1"/>
      </rPr>
      <t xml:space="preserve">:  Con memorando No. 2-2017-82036 del mes de septiembre de 2017 la Secretaría Distrital del Hábitat, remitió a la Contraloría de Bogotá argumentos y soportes que dejó a su consideración para el cierre de esta acción de la cual no se obtuvo respuesta. Dentro de los soportes, se encuentra que en el Otrosí 4 incorporó el folio de matrícula 50S-953908 del 29 de febrero de 2016 que corresponde al predio Usme 3. A folio 7 del radicado No. 2-2017-8203 dirigido al ente de control se justifica que "8. Así, conforme a dichas modificaciones contractuales y habiendo incluido el predio
Usme III para construcción de VIP al modelo de los convenios existentes con privados, los cuales contaban ya con patrimonios autónomos, no fue necesario realizar convocatoria alguna para el desarrollo inmobiliario de dicho predio" y que "En virtud de dicha inclusión del Predio Usme III en los proyectos de construcción de vivienda de interés prioritario, se tiene que el estado actual del mismo es el siguiente: El proyecto cuenta con la Licencia de Urbanismo aprobada mediante la Resolución No. 17-5-0015 del 03 de enero de 2017, la cual fue solicitada por el constructor desde el 19 de julio de 2016 con radicación No. 16-5-12668 (ver anexo 11). Sin embargo, a la fecha se encuentra en trámite solicitud de revocatoria directa de la Resolución que otorga la licencia, en virtud a que el día 2 de junio de 2017 la ciudadana Luz Marina Castañeda presentó ante la Curaduría Urbana No. 5 solicitud de revocatoria directa, alegando la posesión del predio de la Transversal 7 Este No. 7 A 107; por esa razón se encuentra suspendida la fuerza ejecutoria de la licencia, lo cual corresponde a un hecho ajeno a las partes involucradas. (ver anexo 12)".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 xml:space="preserve">Recomendación: </t>
    </r>
    <r>
      <rPr>
        <sz val="12"/>
        <color theme="1"/>
        <rFont val="Times New Roman"/>
        <family val="1"/>
      </rPr>
      <t xml:space="preserve">
Si el ente de control no procede con el cierre del hallazgo, la Oficina de Control Interno debe aplicar el parágrafo 2° del artículo 9° de la Resolución Orgánica No. 069 de 2011 que establece que "Las acciones formuladas en el Plan de Mejoramiento que superen tres (3) vigencias contadas a partir de su vencimiento, serán cerradas por la Oficina de Control Interno del sujeto de vigilancia y control fiscal o quien haga sus veces, quien deberá garantizar que las mismas han eliminado la causa que originó el hallazgo comunicado por la Contraloría de Bogotá D.C."</t>
    </r>
  </si>
  <si>
    <r>
      <t xml:space="preserve">Se evidencia que el Juzgado 71 Civil Municipal emite acto de cumplimiento de la Sentencia T-908/12 el 20 de enero de 2015, por lo que la acción fue cumplida y queda a espera de cierre por parte de la Contraloría Distrital en el próximo seguimiento. Nota: Este hallazgo no se fue objeto de verificación en las auditorias de Contraloría vigencias 2014, 2015 y 2016.
</t>
    </r>
    <r>
      <rPr>
        <b/>
        <sz val="12"/>
        <color theme="1"/>
        <rFont val="Times New Roman"/>
        <family val="1"/>
      </rPr>
      <t>MARZO 2017</t>
    </r>
    <r>
      <rPr>
        <sz val="12"/>
        <color theme="1"/>
        <rFont val="Times New Roman"/>
        <family val="1"/>
      </rPr>
      <t xml:space="preserve">: Se anexa contrato de Compraventa 420 de 2013  y la sentencia T 908 de 2012 . Se recopiló información de la asignación de las viviendas.
</t>
    </r>
    <r>
      <rPr>
        <b/>
        <sz val="12"/>
        <color theme="1"/>
        <rFont val="Times New Roman"/>
        <family val="1"/>
      </rPr>
      <t>Noviembre 2017:</t>
    </r>
    <r>
      <rPr>
        <sz val="12"/>
        <color theme="1"/>
        <rFont val="Times New Roman"/>
        <family val="1"/>
      </rPr>
      <t xml:space="preserve">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</si>
  <si>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t>
    </r>
    <r>
      <rPr>
        <b/>
        <sz val="12"/>
        <color theme="1"/>
        <rFont val="Times New Roman"/>
        <family val="1"/>
      </rPr>
      <t xml:space="preserve">Noviembre 2017: </t>
    </r>
    <r>
      <rPr>
        <sz val="12"/>
        <color theme="1"/>
        <rFont val="Times New Roman"/>
        <family val="1"/>
      </rPr>
      <t xml:space="preserve"> Se evidencio formato PS02-FO29 correspondientes a vigencias 2016 y 2017 de los vehículos OBG411, OBI121, ODT007 y ODT016  diligenciado por los usuarios del servicio.
</t>
    </r>
    <r>
      <rPr>
        <b/>
        <sz val="12"/>
        <color theme="1"/>
        <rFont val="Times New Roman"/>
        <family val="1"/>
      </rPr>
      <t>Noviembre 2017:</t>
    </r>
    <r>
      <rPr>
        <sz val="12"/>
        <color theme="1"/>
        <rFont val="Times New Roman"/>
        <family val="1"/>
      </rPr>
      <t xml:space="preserve">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</si>
  <si>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El proceso continua realizando los comités de Seguimiento al Convenio Interadministrativo 303 de 2013 suscrito entre la SDHT y la CVP como se evidencia en los soportes de los comités 16 y 17 realizados el  06-04-2016 y 23-04-2016 respectivamente.
</t>
    </r>
    <r>
      <rPr>
        <b/>
        <sz val="12"/>
        <color theme="1"/>
        <rFont val="Times New Roman"/>
        <family val="1"/>
      </rPr>
      <t>Resultado del Indicador = 175%</t>
    </r>
    <r>
      <rPr>
        <sz val="12"/>
        <color theme="1"/>
        <rFont val="Times New Roman"/>
        <family val="1"/>
      </rPr>
      <t xml:space="preserve">
</t>
    </r>
    <r>
      <rPr>
        <b/>
        <sz val="12"/>
        <color theme="1"/>
        <rFont val="Times New Roman"/>
        <family val="1"/>
      </rPr>
      <t xml:space="preserve">Nota: Este hallazgo no fue objeto de seguimiento por la Contraloría de Bogotá en auditorías de 2015 y 2016.
Recomendación: </t>
    </r>
    <r>
      <rPr>
        <sz val="12"/>
        <color theme="1"/>
        <rFont val="Times New Roman"/>
        <family val="1"/>
      </rPr>
      <t xml:space="preserve">Someter a evaluación por parte de la Contraloría de Bogotá las evidencias que soportan el cumplimiento de la acción correctiva propuesta para determinar su estado.
</t>
    </r>
    <r>
      <rPr>
        <b/>
        <sz val="12"/>
        <color theme="1"/>
        <rFont val="Times New Roman"/>
        <family val="1"/>
      </rPr>
      <t xml:space="preserve">Noviembre 2017: </t>
    </r>
    <r>
      <rPr>
        <sz val="12"/>
        <color theme="1"/>
        <rFont val="Times New Roman"/>
        <family val="1"/>
      </rPr>
      <t xml:space="preserve">A la fecha, el convenio 303 de 2013 se encuentra liquidado.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</si>
  <si>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Resultado de seguimiento por parte de la Contraloría (realizado en Auditoría PAD 2016):Conclusión: De la revisión efectuada a la evaluación del seguimiento realizado  por Control Interno, se pudo establecer: 1. Evidencias que permiten verificar el seguimiento del estado de las licencias de los proyectos asociados al convenio 407 de 2013, sin que se pueda evidenciar el seguimiento a los otros procesos suscritos con Metrovivienda.2. Las nuevas modelaciones realizadas a los diferentes proyectos que  comprenden el convenio 407 de 2013, permitirían dar cumplimiento a las 9.110 viviendas establecidas en el convenio, aumento a 1.009 (Otros si modificatorio No 2 y adición 1 al convenio 407 de 2013 suscrito el 30/10/2015). 3. No se evidenciaron acciones de articulación de los convenios 452/2015, 043 de 2012, 359 de 20143. EFICACIA (%) de avance de la acción: 47%.Efectividad: capacidad de la acción para subsanar la acción: INEFECTIVA-Estado de la Acción: ABIERTA E INEFECTIVA. Referencia la página en el informe final de la Contraloría: 35.NOTA: El hallazgo tenía incorporadas tres (3) acciones de mejora para las cuales se generó un único indicador; la Contraloría de Bogotá en seguimiento de 2016, cerró dos (2) acciones y dejó una acción abierta por considerar en su evaluación que esta no fue efectiva por cuanto no se evidenciaron acciones de articulación de los convenios 152 de 2012, 043 de 2012 y 359 de 2013.Seguimiento 19-12-2016: No se obtuvieron evidencias para verificar gestión a la acción e indicador propuesto,  por lo tanto se conserva el estado de "Atrasada". Recomendación: Concretar la acción planteada antes de la verificación por parte de la Contraloría de Bogotá .20012017: .El 20 de enero de 2017 remitieron al correo electrónico del Asesor de Control Interno información y soportes por parte de la Subsecretaría de Gestión Financiera la profesional  KAREN ANYELINA POSADA &lt;kposada@habitatbogota.gov.20012017: Remitieron soportes donde se articulan los convenios 152-2012,043-2012,359-2013 y 407-2013. Se evidencia avance de esta actividad donde se ajusta de un 47% a un 70%.
</t>
    </r>
    <r>
      <rPr>
        <b/>
        <sz val="12"/>
        <color theme="1"/>
        <rFont val="Times New Roman"/>
        <family val="1"/>
      </rPr>
      <t xml:space="preserve">Marzo 2017: </t>
    </r>
    <r>
      <rPr>
        <sz val="12"/>
        <color theme="1"/>
        <rFont val="Times New Roman"/>
        <family val="1"/>
      </rPr>
      <t xml:space="preserve">En correo del 16 de marzo de 2016 se registra cumplimiento estableciendo que: "Remito la información suministrada por el proceso "Instrumentos de Financiación Para el Acceso a la Vivienda" de acuerdo a los compromisos de la reunión del día 04 de febrero de 2016. Los archivos que se remiten a continuación son:  Carpeta 3: del folio 531 a 658, se encuentra los soportes y otrosí modificatorio del convenio 407 los cuales permiten dar cumplimiento a las acciones de mejora de los hallazgos  2.1.1.9;  2.1.1.10;  2.1.1.11. Asimismo se envían documento denominado  Informes METRO relacionados con el mismo hallazgo.
En informe de Auditoria Regular emitido por la Contraloría de Bogotá correspondiente a la vigencia 2016 , su pronunciamiento de esta acción la estableció como </t>
    </r>
    <r>
      <rPr>
        <b/>
        <sz val="12"/>
        <color theme="1"/>
        <rFont val="Times New Roman"/>
        <family val="1"/>
      </rPr>
      <t>"CUMPLIDA"</t>
    </r>
    <r>
      <rPr>
        <sz val="12"/>
        <color theme="1"/>
        <rFont val="Times New Roman"/>
        <family val="1"/>
      </rPr>
      <t xml:space="preserve">
</t>
    </r>
    <r>
      <rPr>
        <b/>
        <sz val="12"/>
        <color theme="1"/>
        <rFont val="Times New Roman"/>
        <family val="1"/>
      </rPr>
      <t>Noviembre 2017</t>
    </r>
    <r>
      <rPr>
        <sz val="12"/>
        <color theme="1"/>
        <rFont val="Times New Roman"/>
        <family val="1"/>
      </rPr>
      <t xml:space="preserve">:  Con memorando No. 2-2017-82036 del mes de septiembre de 2017 la Secretaría Distrital del Hábitat, remitió a la Contraloría de Bogotá argumentos y soportes que dejó a su consideración para el cierre de esta acción de la cual no se obtuvo respuesta. Dentro de la comunicación se aportaron los soportes refiriendo  que "Precisado lo anterior, las medidas de planeación para la adecuada articulación de convenios se ejecutan de conformidad con el cumplimiento del ciclo de estructuración de proyectos, que implica que para hacer desarrollo inmobiliario, previamente debe gestionarse y habilitarse el suelo en el cual se desarrollarán los distintos proyectos de vivienda. En este sentido, en el caso de los convenios 152 y 359, el objeto recaía sobre la adquisición y habilitación del suelo, (fases 1 y 2 del ciclo de estructuración), para posteriormente suscribir los convenios del desarrollo inmobiliario (fase 3). Revisado el desarrollo de forma
integral, el cometido del desarrollo de los proyectos para la generación de vivienda se realiza mediante la ejecución de varios Convenios como es el caso del Nos. 407 de 2013, 206 y 268 de 2014 vigentes a la fecha con la Empresa de Renovación y Desarrollo Urbano, siendo algunos de ellos producto de la articulación de convenios anteriores como es el caso de los convenios 152 y 043 de 2012, y 359 de 2013".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 xml:space="preserve">Recomendación: </t>
    </r>
    <r>
      <rPr>
        <sz val="12"/>
        <color theme="1"/>
        <rFont val="Times New Roman"/>
        <family val="1"/>
      </rPr>
      <t xml:space="preserve">
Si el ente de control no procede con el cierre del hallazgo, la Oficina de Control Interno debe aplicar el parágrafo 2° del artículo 9° de la Resolución Orgánica No. 069 de 2011 que establece que "Las acciones formuladas en el Plan de Mejoramiento que superen tres (3) vigencias contadas a partir de su vencimiento, serán cerradas por la Oficina de Control Interno del sujeto de vigilancia y control fiscal o quien haga sus veces, quien deberá garantizar que las mismas han eliminado la causa que originó el hallazgo comunicado por la Contraloría de Bogotá D.C."</t>
    </r>
  </si>
  <si>
    <r>
      <t>Resultado de seguimiento por parte de la Contraloría (realizado en Auditoría PAD 2016):Conclusión: De la revisión efectuada a la evaluación del seguimiento realizado  por Control Interno, se pudo establecer: 1. Evidencias que permiten verificar el seguimiento del estado de las licencias de los proyectos asociados al convenio 407 de 2013, sin que se pueda evidenciar el seguimiento a los otros procesos suscritos con Metrovivienda.2. Las nuevas modelaciones realizadas a los diferentes proyectos que  comprenden el convenio 407 de 2013, permitirían dar cumplimiento a las 9.110 viviendas establecidas en el convenio, aumento a 1.009 (Otros si modificatorio No 2 y adición 1 al convenio 407 de 2013 suscrito el 30/10/2015). 3. No se evidenciaron acciones de articulación de los convenios 452/2015, 043 de 2012, 359 de 20143. EFICACIA (%) de avance de la acción: 47%.Efectividad: capacidad de la acción para subsanar la acción: INEFECTIVA-Estado de la Acción: "</t>
    </r>
    <r>
      <rPr>
        <b/>
        <sz val="12"/>
        <color theme="1"/>
        <rFont val="Times New Roman"/>
        <family val="1"/>
      </rPr>
      <t>ABIERTA E INEFECTIVA"</t>
    </r>
    <r>
      <rPr>
        <sz val="12"/>
        <color theme="1"/>
        <rFont val="Times New Roman"/>
        <family val="1"/>
      </rPr>
      <t xml:space="preserve">. Referencia la página en el informe final de la Contraloría: 35.NOTA: El hallazgo tenía incorporadas tres (3) acciones de mejora para las cuales se generó un único indicador; la Contraloría de Bogotá en seguimiento de 2016, cerró dos (2) acciones y dejó una acción abierta por considerar en su evaluación que esta no fue efectiva por cuanto no se evidenciaron acciones de articulación de los convenios 152 de 2012, 043 de 2012 y 359 de 2013.Seguimiento 19-12-2016: No se obtuvieron evidencias para verificar gestión a la acción e indicador propuesto,  por lo tanto se conserva el estado de "Atrasada". Recomendación: Concretar la acción planteada antes de la verificación por parte de la Contraloría de Bogotá .20012017: .El 20 de enero de 2017 remitieron al correo electrónico del Asesor de Control Interno información y soportes por parte de la Subsecretaría de Gestión Financiera la profesional  KAREN ANYELINA POSADA &lt;kposada@habitatbogota.gov.20012017: Remitieron soportes donde se articulan los convenios 152-2012,043-2012,359-2013 y 407-2013. Se evidencia avance de esta actividad donde se ajusta de un 47% a un 70%.
</t>
    </r>
    <r>
      <rPr>
        <b/>
        <sz val="12"/>
        <color theme="1"/>
        <rFont val="Times New Roman"/>
        <family val="1"/>
      </rPr>
      <t>Marzo 2017:</t>
    </r>
    <r>
      <rPr>
        <sz val="12"/>
        <color theme="1"/>
        <rFont val="Times New Roman"/>
        <family val="1"/>
      </rPr>
      <t xml:space="preserve"> En correo del 16 de marzo de 2016 se registra cumplimiento estableciendo que: "Remito la información suministrada por el proceso "Instrumentos de Financiación Para el Acceso a la Vivienda" de acuerdo a los compromisos de la reunión del día 04 de febrero de 2016. Los archivos que se remiten a continuación son:  Carpeta 3: del folio 531 a 658, se encuentra los soportes y otrosí modificatorio del convenio 407 los cuales permiten dar cumplimiento a las acciones de mejora de los hallazgos  2.1.1.9;  2.1.1.10;  2.1.1.11. Asimismo se envían documento denominado  Informes METRO relacionados con el mismo hallazgo. En informe de Auditoria Regular emitido por la Contraloría de Bogotá correspondiente a la vigencia 2016 , su pronunciamiento de esta acción la estableció como </t>
    </r>
    <r>
      <rPr>
        <b/>
        <sz val="12"/>
        <color theme="1"/>
        <rFont val="Times New Roman"/>
        <family val="1"/>
      </rPr>
      <t>"INCUMPLIDA"</t>
    </r>
    <r>
      <rPr>
        <sz val="12"/>
        <color theme="1"/>
        <rFont val="Times New Roman"/>
        <family val="1"/>
      </rPr>
      <t xml:space="preserve">.
</t>
    </r>
    <r>
      <rPr>
        <b/>
        <sz val="12"/>
        <color theme="1"/>
        <rFont val="Times New Roman"/>
        <family val="1"/>
      </rPr>
      <t>Noviembre 2017</t>
    </r>
    <r>
      <rPr>
        <sz val="12"/>
        <color theme="1"/>
        <rFont val="Times New Roman"/>
        <family val="1"/>
      </rPr>
      <t xml:space="preserve">:  Con memorando No. 2-2017-82036 del mes de septiembre de 2017 la Secretaría Distrital del Hábitat, remitió a la Contraloría de Bogotá argumentos y soportes que dejó a su consideración para el cierre de esta acción de la cual no se obtuvo respuesta. Dentro de la comunicación se aportaron los soportes refiriendo  que "Precisado lo anterior, las medidas de planeación para la adecuada articulación de convenios se ejecutan de conformidad con el cumplimiento del ciclo de estructuración de proyectos, que implica que para hacer desarrollo inmobiliario, previamente debe gestionarse y habilitarse el suelo en el cual se desarrollarán los distintos proyectos de vivienda. En este sentido, en el caso de los convenios 152 y 359, el objeto recaía sobre la adquisición y habilitación del suelo, (fases 1 y 2 del ciclo de estructuración), para posteriormente suscribir los convenios del desarrollo inmobiliario (fase 3). Revisado el desarrollo de forma
integral, el cometido del desarrollo de los proyectos para la generación de vivienda se realiza mediante la ejecución de varios Convenios como es el caso del Nos. 407 de 2013, 206 y 268 de 2014 vigentes a la fecha con la Empresa de Renovación y Desarrollo Urbano, siendo algunos de ellos producto de la articulación de convenios anteriores como es el caso de los convenios 152 y 043 de 2012, y 359 de 2013".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Recomendación</t>
    </r>
    <r>
      <rPr>
        <sz val="12"/>
        <color theme="1"/>
        <rFont val="Times New Roman"/>
        <family val="1"/>
      </rPr>
      <t>: Si el ente de control no procede con el cierre del hallazgo, la Oficina de Control Interno debe aplicar el parágrafo 2° del artículo 9° de la Resolución Orgánica No. 069 de 2011 que establece que "Las acciones formuladas en el Plan de Mejoramiento que superen tres (3) vigencias contadas a partir de su vencimiento, serán cerradas por la Oficina de Control Interno del sujeto de vigilancia y control fiscal o quien haga sus veces, quien deberá garantizar que las mismas han eliminado la causa que originó el hallazgo comunicado por la Contraloría de Bogotá D.C."</t>
    </r>
  </si>
  <si>
    <r>
      <t xml:space="preserve">Resultado de seguimiento por parte de la Contraloría (realizado en Auditoría PAD 2016):Conclusión: De la revisión efectuada a la evaluación del seguimiento realizado  por Control Interno, se pudo establecer: 1. Evidencias que permiten verificar el seguimiento del estado de las licencias de los proyectos asociados al convenio 407 de 2013, sin que se pueda evidenciar el seguimiento a los otros procesos suscritos con Metrovivienda.2. Las nuevas modelaciones realizadas a los diferentes proyectos que  comprenden el convenio 407 de 2013, permitirían dar cumplimiento a las 9.110 viviendas establecidas en el convenio, aumento a 1.009 (Otros si modificatorio No 2 y adición 1 al convenio 407 de 2013 suscrito el 30/10/2015). 3. No se evidenciaron acciones de articulación de los convenios 452/2015, 043 de 2012, 359 de 20143. EFICACIA (%) de avance de la acción: 47%.Efectividad: capacidad de la acción para subsanar la acción: INEFECTIVA-Estado de la Acción: </t>
    </r>
    <r>
      <rPr>
        <b/>
        <sz val="12"/>
        <color theme="1"/>
        <rFont val="Times New Roman"/>
        <family val="1"/>
      </rPr>
      <t>"ABIERTA E INEFECTIVA".</t>
    </r>
    <r>
      <rPr>
        <sz val="12"/>
        <color theme="1"/>
        <rFont val="Times New Roman"/>
        <family val="1"/>
      </rPr>
      <t xml:space="preserve"> Referencia la página en el informe final de la Contraloría: 35.NOTA: El hallazgo tenía incorporadas tres (3) acciones de mejora para las cuales se generó un único indicador; la Contraloría de Bogotá en seguimiento de 2016, cerró dos (2) acciones y dejó una acción abierta por considerar en su evaluación que esta no fue efectiva por cuanto no se evidenciaron acciones de articulación de los convenios 152 de 2012, 043 de 2012 y 359 de 2013.Seguimiento 19-12-2016: No se obtuvieron evidencias para verificar gestión a la acción e indicador propuesto,  por lo tanto se conserva el estado de "Atrasada". Recomendación: Concretar la acción planteada antes de la verificación por parte de la Contraloría de Bogotá .20012017: .El 20 de enero de 2017 remitieron al correo electrónico del Asesor de Control Interno información y soportes por parte de la Subsecretaría de Gestión Financiera la profesional  KAREN ANYELINA POSADA &lt;kposada@habitatbogota.gov.20012017: Remitieron soportes donde se articulan los convenios 152-2012,043-2012,359-2013 y 407-2013. Se evidencia avance de esta actividad donde se ajusta de un 47% a un 70%.
</t>
    </r>
    <r>
      <rPr>
        <b/>
        <sz val="12"/>
        <color theme="1"/>
        <rFont val="Times New Roman"/>
        <family val="1"/>
      </rPr>
      <t>Marzo 2017:</t>
    </r>
    <r>
      <rPr>
        <sz val="12"/>
        <color theme="1"/>
        <rFont val="Times New Roman"/>
        <family val="1"/>
      </rPr>
      <t xml:space="preserve"> En correo del 16 de marzo de 2016 se registra cumplimiento estableciendo que: "Remito la información suministrada por el proceso "Instrumentos de Financiación Para el Acceso a la Vivienda" de acuerdo a los compromisos de la reunión del día 04 de febrero de 2016. Los archivos que se remiten a continuación son:  Carpeta 3: del folio 531 a 658, se encuentra los soportes y otrosí modificatorio del convenio 407 los cuales permiten dar cumplimiento a las acciones de mejora de los hallazgos  2.1.1.9;  2.1.1.10;  2.1.1.11. Asimismo se envían documento denominado  Informes METRO relacionados con el mismo hallazgo. En informe de Auditoria Regular emitido por la Contraloría de Bogotá correspondiente a la vigencia 2016 , su pronunciamiento de esta acción la estableció como </t>
    </r>
    <r>
      <rPr>
        <b/>
        <sz val="12"/>
        <color theme="1"/>
        <rFont val="Times New Roman"/>
        <family val="1"/>
      </rPr>
      <t xml:space="preserve">"INCUMPLIDA."
Noviembre 2017: </t>
    </r>
    <r>
      <rPr>
        <sz val="12"/>
        <color theme="1"/>
        <rFont val="Times New Roman"/>
        <family val="1"/>
      </rPr>
      <t xml:space="preserve"> Con memorando No. 2-2017-82036 del mes de septiembre de 2017 la Secretaría Distrital del Hábitat, remitió a la Contraloría de Bogotá argumentos y soportes que dejó a su consideración para el cierre de esta acción de la cual no se obtuvo respuesta. Dentro de la comunicación se aportaron los soportes refiriendo  que "Precisado lo anterior, las medidas de planeación para la adecuada articulación de convenios se ejecutan de conformidad con el cumplimiento del ciclo de estructuración de proyectos, que implica que para hacer desarrollo inmobiliario, previamente debe gestionarse y habilitarse el suelo en el cual se desarrollarán los distintos proyectos de vivienda. En este sentido, en el caso de los convenios 152 y 359, el objeto recaía sobre la adquisición y habilitación del suelo, (fases 1 y 2 del ciclo de estructuración), para posteriormente suscribir los convenios del desarrollo inmobiliario (fase 3). Revisado el desarrollo de forma integral, el cometido del desarrollo de los proyectos para la generación de vivienda se realiza mediante la ejecución de varios Convenios como es el caso del Nos. 407 de 2013, 206 y 268 de 2014 vigentes a la fecha con la Empresa de Renovación y Desarrollo Urbano, siendo algunos de ellos producto de la articulación de convenios anteriores como es el caso de los convenios 152 y 043 de 2012, y 359 de 2013".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r>
      <rPr>
        <b/>
        <sz val="12"/>
        <color theme="1"/>
        <rFont val="Times New Roman"/>
        <family val="1"/>
      </rPr>
      <t>Recomendación:</t>
    </r>
    <r>
      <rPr>
        <sz val="12"/>
        <color theme="1"/>
        <rFont val="Times New Roman"/>
        <family val="1"/>
      </rPr>
      <t xml:space="preserve"> Si el ente de control no procede con el cierre del hallazgo, la Oficina de Control Interno debe aplicar el parágrafo 2° del artículo 9° de la Resolución Orgánica No. 069 de 2011 que establece que "Las acciones formuladas en el Plan de Mejoramiento que superen tres (3) vigencias contadas a partir de su vencimiento, serán cerradas por la Oficina de Control Interno del sujeto de vigilancia y control fiscal o quien haga sus veces, quien deberá garantizar que las mismas han eliminado la causa que originó el hallazgo comunicado por la Contraloría de Bogotá D.C."</t>
    </r>
  </si>
  <si>
    <r>
      <t xml:space="preserve">Se realizó un muestreo de los cuales se seleccionaron los contratos 179-2016, 136-2016, 137-2016, 135-2016, 114-2016, 100-2016, 80-2016, 53-2016, 72-2016, 46-2016, 57-2016, 204-2016, 196-2016, 189-2016, 182-2016, 202-2016, 202-2016, 217-2016, 216-2016, 355-2016, 343-2016, 338-2016, 361-2016, 325-2016, 329-2016, 320-2016, 36-2016, 425-2016, 429-2016, 419-2016, 414-2016, 376-2016, 409-2016, 402-2016, 392-2016, 388-2016, 384-2016, 382-2016, 378-2016, 459-2016, 455-2016, 451-2016, 445-2016, 444-2016, 439-2016 441-2016, 496-2016, 486-2016, 485-2016, 476-2016, 465-2016, 466-2016, 463-2016, 490-2016, 493-2016 observando que tienen publicados en el SECOP los estudios previos.
Debido a que esta actividad debe ser constante en el proceso de contratación y su fecha de culminación no ha finalizado, queda en estado vigente. 
Recomendación: Realizar un nuevo seguimiento antes de la finalización del tiempo de ejecución.
Se verificó el 21 de marzo de 2017 si en la pagina de SECOP se encontraban los estudios previos . Evidenciándose su publicación.
</t>
    </r>
    <r>
      <rPr>
        <b/>
        <sz val="12"/>
        <color theme="1"/>
        <rFont val="Times New Roman"/>
        <family val="1"/>
      </rPr>
      <t xml:space="preserve">Marzo 2016: </t>
    </r>
    <r>
      <rPr>
        <sz val="12"/>
        <color theme="1"/>
        <rFont val="Times New Roman"/>
        <family val="1"/>
      </rPr>
      <t xml:space="preserve">Se verificó el 21 de marzo de 2017 si en la pagina de SECOP se encontraban los estudios previos del contrato 464 de 2016. Evidenciándose su publicación.
</t>
    </r>
    <r>
      <rPr>
        <b/>
        <sz val="12"/>
        <color theme="1"/>
        <rFont val="Times New Roman"/>
        <family val="1"/>
      </rPr>
      <t>Abril 2017</t>
    </r>
    <r>
      <rPr>
        <sz val="12"/>
        <color theme="1"/>
        <rFont val="Times New Roman"/>
        <family val="1"/>
      </rPr>
      <t xml:space="preserve">:  Se anexa en medio magnético soporte de publicación en SECOP de la publicación de estudios previos de  los contratos 179-2016, 136-2016, 137-2016, 135-2016, 114-2016, 100-2016, 80-2016, 53-2016, 72-2016, 46-2016, 57-2016, 204-2016, 196-2016, 189-2016, 182-2016, 202-2016, 202-2016, 217-2016, 216-2016, 355-2016, 343-2016, 338-2016, 361-2016, 325-2016, 329-2016, 320-2016, 36-2016, 425-2016, 429-2016, 419-2016, 414-2016, 376-2016, 409-2016, 402-2016, 392-2016, 388-2016, 384-2016, 382-2016, 378-2016, 459-2016, 455-2016, 451-2016, 445-2016, 444-2016, 439-2016 441-2016, 496-2016, 486-2016, 485-2016, 476-2016, 465-2016, 466-2016, 463-2016, 490-2016, 493-2016 y matriz de Excel correspondiente a vigencia 2017 en donde se registran 386  contratos de prestación de servicios  desde el 1 de enero hasta el 17 de abril de 217,  la cual cuenta con hipervínculos para verificación de publicación de estudios previos en SECOP. 
Lo anterior en cumplimiento de lo establecido en  el Manual de Contratación vigente , VERSIÓN 9, FECHA 2016/12/07,  CODIGO PS02-MM01.
Se concluye que se cumple con el resultado del indicador por cuanto todos los contratos de prestación de servicios cuentan con estudios previos. 
</t>
    </r>
    <r>
      <rPr>
        <b/>
        <sz val="12"/>
        <color theme="1"/>
        <rFont val="Times New Roman"/>
        <family val="1"/>
      </rPr>
      <t>Noviembre 2017:</t>
    </r>
    <r>
      <rPr>
        <sz val="12"/>
        <color theme="1"/>
        <rFont val="Times New Roman"/>
        <family val="1"/>
      </rPr>
      <t xml:space="preserve">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</si>
  <si>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 xml:space="preserve">Diciembre 2016: </t>
    </r>
    <r>
      <rPr>
        <sz val="12"/>
        <color theme="1"/>
        <rFont val="Times New Roman"/>
        <family val="1"/>
      </rPr>
      <t xml:space="preserve">Se evidenciaron los informes de supervisión del convenio 408 de 2013 de fechas de 25 de julio de 2016 correspondiente Mayo-Junio 2016, 06 de octubre de 2016 y noviembre de 2016. Recomendación: Someter a evaluación por parte de la Contraloría de Bogotá las evidencias que soportan el cumplimiento de la acción correctiva propuesta para determinar su estado. se continuar con la verificación de esta actividad. 
</t>
    </r>
    <r>
      <rPr>
        <b/>
        <sz val="12"/>
        <color theme="1"/>
        <rFont val="Times New Roman"/>
        <family val="1"/>
      </rPr>
      <t>Marzo 2017</t>
    </r>
    <r>
      <rPr>
        <sz val="12"/>
        <color theme="1"/>
        <rFont val="Times New Roman"/>
        <family val="1"/>
      </rPr>
      <t xml:space="preserve">: No se conoce los informes de supervisión
</t>
    </r>
    <r>
      <rPr>
        <b/>
        <sz val="12"/>
        <color theme="1"/>
        <rFont val="Times New Roman"/>
        <family val="1"/>
      </rPr>
      <t>Noviembre 2017:</t>
    </r>
    <r>
      <rPr>
        <sz val="12"/>
        <color theme="1"/>
        <rFont val="Times New Roman"/>
        <family val="1"/>
      </rPr>
      <t xml:space="preserve"> Se cuentan como soportes</t>
    </r>
    <r>
      <rPr>
        <b/>
        <sz val="12"/>
        <color theme="1"/>
        <rFont val="Times New Roman"/>
        <family val="1"/>
      </rPr>
      <t xml:space="preserve"> 5</t>
    </r>
    <r>
      <rPr>
        <sz val="12"/>
        <color theme="1"/>
        <rFont val="Times New Roman"/>
        <family val="1"/>
      </rPr>
      <t xml:space="preserve"> informes de supervisión de los meses de Mayo, Junio, Septiembre, Octubre y noviembre de 2016 y  en la vigencia 2017 se cuentan con </t>
    </r>
    <r>
      <rPr>
        <b/>
        <sz val="12"/>
        <color theme="1"/>
        <rFont val="Times New Roman"/>
        <family val="1"/>
      </rPr>
      <t>4</t>
    </r>
    <r>
      <rPr>
        <sz val="12"/>
        <color theme="1"/>
        <rFont val="Times New Roman"/>
        <family val="1"/>
      </rPr>
      <t xml:space="preserve"> informes de supervisión de los meses de enero, febrero, marzo y abril de 2017. Teniendo en cuenta la  nueva directriz por parte de la Subsecretaria se cuenta con </t>
    </r>
    <r>
      <rPr>
        <b/>
        <sz val="12"/>
        <color theme="1"/>
        <rFont val="Times New Roman"/>
        <family val="1"/>
      </rPr>
      <t>1</t>
    </r>
    <r>
      <rPr>
        <sz val="12"/>
        <color theme="1"/>
        <rFont val="Times New Roman"/>
        <family val="1"/>
      </rPr>
      <t xml:space="preserve"> inf semestral de supervisión  a la vigencia 2017 . Con corte al mes de septiembre de 2017, los proyectos de vivienda desarrollados en el marco del Convenio No. 408 de 2013 presentan porcentajes de avance significativos como se describe: Mz 54 y 55: avance de obra: 89% (en comité técnico y fiduciario del 1 de septiembre de 2017 , fue aprobada adición de recursos para obras de  urbanismo e instalación de red de media tensión por  valor de $1.678.654.844). La Casona: Avance de obra 94%; pendiente obras de urbanismo y de servicios públicos (EAAB y CODENSA).  Así mismo, con la aprobación de obras adicionales por parte de la CVP y tomando en cuenta que la fecha inicial de terminación del Convenio estaba establecida para el 31 de octubre de 2017, las partes de común acuerdo prorrogaron el término del Convenio hasta el 31 de octubre del 2018. 
</t>
    </r>
    <r>
      <rPr>
        <b/>
        <sz val="12"/>
        <color theme="1"/>
        <rFont val="Times New Roman"/>
        <family val="1"/>
      </rPr>
      <t>Alerta</t>
    </r>
    <r>
      <rPr>
        <sz val="12"/>
        <color theme="1"/>
        <rFont val="Times New Roman"/>
        <family val="1"/>
      </rPr>
      <t xml:space="preserve">: No obstante se cumple la acción asociada al seguimiento, es necesario mejorar el ejercicio de Supervisión, seguimiento y control para lograr su pronta concreción toda vez que el convenio ha sido objeto de 6 otrosí que componen extensiones de plazo, adición y disminución por inviabilidad de un proyecto, lo cual podría implicar hallazgos relacionados con la afectación del principio de planeación.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</si>
  <si>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Diciembre 2016:</t>
    </r>
    <r>
      <rPr>
        <sz val="12"/>
        <color theme="1"/>
        <rFont val="Times New Roman"/>
        <family val="1"/>
      </rPr>
      <t xml:space="preserve">  Se evidenciaron las Actas No 11 del 18 de abril de 2016, Acta 12 del 03 de agosto de 2016, Acta 13 del 06 octubre 2016, acta 14  del 13 de diciembre de 2016. 
</t>
    </r>
    <r>
      <rPr>
        <b/>
        <sz val="12"/>
        <color theme="1"/>
        <rFont val="Times New Roman"/>
        <family val="1"/>
      </rPr>
      <t xml:space="preserve">Marzo 2017: </t>
    </r>
    <r>
      <rPr>
        <sz val="12"/>
        <color theme="1"/>
        <rFont val="Times New Roman"/>
        <family val="1"/>
      </rPr>
      <t xml:space="preserve"> Acta No. 1 Comité Operativo de 26 de agosto de 2013. 
</t>
    </r>
    <r>
      <rPr>
        <b/>
        <sz val="12"/>
        <color theme="1"/>
        <rFont val="Times New Roman"/>
        <family val="1"/>
      </rPr>
      <t>Noviembre 2017</t>
    </r>
    <r>
      <rPr>
        <sz val="12"/>
        <color theme="1"/>
        <rFont val="Times New Roman"/>
        <family val="1"/>
      </rPr>
      <t xml:space="preserve">: Se incluyen 4 actas de  seguimiento  en medio magnético así: Acta No 1 del 22 de agosto de 2016, acta No. 12 del 03 de agosto de 2016, Acta No. 13 del 06 octubre 2016 y acta 14 del 13 de diciembre de 2016.
</t>
    </r>
    <r>
      <rPr>
        <b/>
        <sz val="12"/>
        <color theme="1"/>
        <rFont val="Times New Roman"/>
        <family val="1"/>
      </rPr>
      <t xml:space="preserve">Alerta: </t>
    </r>
    <r>
      <rPr>
        <sz val="12"/>
        <color theme="1"/>
        <rFont val="Times New Roman"/>
        <family val="1"/>
      </rPr>
      <t xml:space="preserve">No obstante se cumple la acción asociada a las sesiones del comité operativo, es necesario mejorar el ejercicio de Supervisión, seguimiento y control para lograr su pronta concreción toda vez que el convenio ha sido objeto de 6 otrosí que componen extensiones de plazo, adición y disminución por inviabilidad de un proyecto, lo cual podría implicar hallazgos relacionados con la afectación del principio de planeación.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</si>
  <si>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Diciembre 2016:</t>
    </r>
    <r>
      <rPr>
        <sz val="12"/>
        <color theme="1"/>
        <rFont val="Times New Roman"/>
        <family val="1"/>
      </rPr>
      <t xml:space="preserve"> Se evidenció el acta de liquidación del convenio No 373 de 2015.Se evidenció MODIFICACIÓN, TERMINACIÓN ANTICIPADA Y LIQUIDACIÓN DE MUTUO ACUERDO DEL CONVENIO INTERADMINISTRATIVO 373 DE 2015 DE OCTUBRE DE 2016  y el informe de seguimiento de septiembre de 2016.
</t>
    </r>
    <r>
      <rPr>
        <b/>
        <sz val="12"/>
        <color theme="1"/>
        <rFont val="Times New Roman"/>
        <family val="1"/>
      </rPr>
      <t>Marzo 2017:</t>
    </r>
    <r>
      <rPr>
        <sz val="12"/>
        <color theme="1"/>
        <rFont val="Times New Roman"/>
        <family val="1"/>
      </rPr>
      <t xml:space="preserve"> Existen documentos con la justificación técnica y financiera para la liquidación del convenio 373, Informe de supervisión del mes de Septiembre de 2016 e informe de supervisión de enero a Diciembre de 2016. 
</t>
    </r>
    <r>
      <rPr>
        <b/>
        <sz val="12"/>
        <color theme="1"/>
        <rFont val="Times New Roman"/>
        <family val="1"/>
      </rPr>
      <t>Noviembre 2017:</t>
    </r>
    <r>
      <rPr>
        <sz val="12"/>
        <color theme="1"/>
        <rFont val="Times New Roman"/>
        <family val="1"/>
      </rPr>
      <t xml:space="preserve">  El convenio se encuentra en estado liquidado como consecuencia de la falta de oferentes en el mercado para la comercialización del predio y se reintegraron los recursos del convenio en su totalidad. Debe tomarse en cuenta que dentro de las obligaciones del Convenio, la estructuración y planificación se encontraba a cargo de la ERU. Los recursos de este convenio fueron reintegrados en su totalidad. 
</t>
    </r>
    <r>
      <rPr>
        <b/>
        <sz val="12"/>
        <color theme="1"/>
        <rFont val="Times New Roman"/>
        <family val="1"/>
      </rPr>
      <t xml:space="preserve">Alerta: </t>
    </r>
    <r>
      <rPr>
        <sz val="12"/>
        <color theme="1"/>
        <rFont val="Times New Roman"/>
        <family val="1"/>
      </rPr>
      <t xml:space="preserve">En el acta de liquidación no se hizo referencia alguna sobre cuáles con los rendimientos financieros reintegrados a la Secretaría Distrital de Hacienda.
De acuerdo con lo anterior, la Oficina Asesora de Control Interno conceptúa su estado como </t>
    </r>
    <r>
      <rPr>
        <b/>
        <sz val="12"/>
        <color theme="1"/>
        <rFont val="Times New Roman"/>
        <family val="1"/>
      </rPr>
      <t>"CUMPLIDA"</t>
    </r>
    <r>
      <rPr>
        <sz val="12"/>
        <color theme="1"/>
        <rFont val="Times New Roman"/>
        <family val="1"/>
      </rPr>
      <t>, toda vez que el convenio se liquidó anticipadamente por lo tanto no era procedente las siguientes actas. La acción se someterá a evaluación de la Contraloría de Bogotá en la próxima auditoria de regularidad para la vigencia 2017 para que determine su cierre.</t>
    </r>
  </si>
  <si>
    <r>
      <rPr>
        <b/>
        <sz val="12"/>
        <color theme="1"/>
        <rFont val="Times New Roman"/>
        <family val="1"/>
      </rPr>
      <t xml:space="preserve">Diciembre 2016: </t>
    </r>
    <r>
      <rPr>
        <sz val="12"/>
        <color theme="1"/>
        <rFont val="Times New Roman"/>
        <family val="1"/>
      </rPr>
      <t xml:space="preserve"> Se evidenciaron las actas de Comité Operativo: - No 001 del 15 de junio de 2016. - No 002 del 16 de junio de 2016. - No 003 del 20 de septiembre de 2016. Debido a que el convenio se liquidó solo se </t>
    </r>
    <r>
      <rPr>
        <b/>
        <sz val="12"/>
        <color theme="1"/>
        <rFont val="Times New Roman"/>
        <family val="1"/>
      </rPr>
      <t xml:space="preserve">evidenciaron las anteriores actas.
Marzo  2017: </t>
    </r>
    <r>
      <rPr>
        <sz val="12"/>
        <color theme="1"/>
        <rFont val="Times New Roman"/>
        <family val="1"/>
      </rPr>
      <t xml:space="preserve">Se encuentra liquidado este convenio y los recursos fueron reintegrados.
</t>
    </r>
    <r>
      <rPr>
        <b/>
        <sz val="12"/>
        <color theme="1"/>
        <rFont val="Times New Roman"/>
        <family val="1"/>
      </rPr>
      <t xml:space="preserve">
Noviembre 2017:  </t>
    </r>
    <r>
      <rPr>
        <sz val="12"/>
        <color theme="1"/>
        <rFont val="Times New Roman"/>
        <family val="1"/>
      </rPr>
      <t xml:space="preserve">El convenio se encuentra en estado liquidado como consecuencia de la falta de oferentes en el mercado para la comercialización del predio y se reintegraron los recursos del convenio en su totalidad. Debe tomarse en cuenta que dentro de las obligaciones del Convenio, la estructuración y planificación se encontraba a cargo de la ERU. Los recursos de este convenio fueron reintegrados en su totalidad. 
</t>
    </r>
    <r>
      <rPr>
        <b/>
        <sz val="12"/>
        <color theme="1"/>
        <rFont val="Times New Roman"/>
        <family val="1"/>
      </rPr>
      <t xml:space="preserve">
Alerta: </t>
    </r>
    <r>
      <rPr>
        <sz val="12"/>
        <color theme="1"/>
        <rFont val="Times New Roman"/>
        <family val="1"/>
      </rPr>
      <t xml:space="preserve">En el acta de liquidación no se hizo referencia alguna sobre cuáles con los rendimientos financieros reintegrados a la Secretaría Distrital de Hacienda.
De acuerdo con lo anterior, la Oficina Asesora de Control Interno conceptúa su estado como </t>
    </r>
    <r>
      <rPr>
        <b/>
        <sz val="12"/>
        <color theme="1"/>
        <rFont val="Times New Roman"/>
        <family val="1"/>
      </rPr>
      <t>"CUMPLIDA"</t>
    </r>
    <r>
      <rPr>
        <sz val="12"/>
        <color theme="1"/>
        <rFont val="Times New Roman"/>
        <family val="1"/>
      </rPr>
      <t>, toda vez que el convenio se liquidó anticipadamente por lo tanto no era procedente las siguientes sesiones bimestrales. La acción se someterá a evaluación de la Contraloría de Bogotá en la próxima auditoria de regularidad para la vigencia 2017 para que determine su cierre.</t>
    </r>
  </si>
  <si>
    <r>
      <rPr>
        <b/>
        <sz val="12"/>
        <color theme="1"/>
        <rFont val="Times New Roman"/>
        <family val="1"/>
      </rPr>
      <t>Diciembre 2016:</t>
    </r>
    <r>
      <rPr>
        <sz val="12"/>
        <color theme="1"/>
        <rFont val="Times New Roman"/>
        <family val="1"/>
      </rPr>
      <t xml:space="preserve">  Se evidenciaron los Informes de seguimiento de septiembre de 2016 y  julio de 2016. 
Se  evidenció acta de liquidación del convenio No 17 del 20 de septiembre de 2016.
</t>
    </r>
    <r>
      <rPr>
        <b/>
        <sz val="12"/>
        <color theme="1"/>
        <rFont val="Times New Roman"/>
        <family val="1"/>
      </rPr>
      <t>Marzo 2017:</t>
    </r>
    <r>
      <rPr>
        <sz val="12"/>
        <color theme="1"/>
        <rFont val="Times New Roman"/>
        <family val="1"/>
      </rPr>
      <t xml:space="preserve"> El convenio  en acta 17 del 20 de septiembre de 2016 se acordó terminación anticipada. Se anexan informe del mes de junio y septiembre de 2016. Documento de terminación anticipada y liquidación de mutuo acuerdo del convenio interadministrativo 200 de 2012 y documentos No. 055060 de la Secretaria Distrital de Hacienda donde certifica reintegro de los recursos del convenio po $ 31,926,181,488 expedido 14 de octubre 2016. Inf en medio impreso y magnético
</t>
    </r>
    <r>
      <rPr>
        <b/>
        <sz val="12"/>
        <color theme="1"/>
        <rFont val="Times New Roman"/>
        <family val="1"/>
      </rPr>
      <t>Noviembre 2017</t>
    </r>
    <r>
      <rPr>
        <sz val="12"/>
        <color theme="1"/>
        <rFont val="Times New Roman"/>
        <family val="1"/>
      </rPr>
      <t xml:space="preserve">: El Convenio fue liquidado el 30 de septiembre de 2016. Se cuenta como soporte de gestión del convenio: 7  actas de Comité , 1 acta de alcance de comité , 7 informes de supervisión , estudios previos, prorrogas, acta de liquidación y documentación del proceso judicial entre otros. 
</t>
    </r>
    <r>
      <rPr>
        <b/>
        <sz val="12"/>
        <color theme="1"/>
        <rFont val="Times New Roman"/>
        <family val="1"/>
      </rPr>
      <t>Alerta</t>
    </r>
    <r>
      <rPr>
        <sz val="12"/>
        <color theme="1"/>
        <rFont val="Times New Roman"/>
        <family val="1"/>
      </rPr>
      <t xml:space="preserve">: La Contraloría de Bogotá en la Auditoria Vigencia 2016 emitió hallazgo 2.1.3.27.1 y 2.1.3.27.2 en referencia a la liquidación del convenio.
De acuerdo con lo anterior, la Oficina Asesora de Control Interno conceptúa su estado como </t>
    </r>
    <r>
      <rPr>
        <b/>
        <sz val="12"/>
        <color theme="1"/>
        <rFont val="Times New Roman"/>
        <family val="1"/>
      </rPr>
      <t>"CUMPLIDA"</t>
    </r>
    <r>
      <rPr>
        <sz val="12"/>
        <color theme="1"/>
        <rFont val="Times New Roman"/>
        <family val="1"/>
      </rPr>
      <t>, toda vez que el convenio se liquidó anticipadamente por lo tanto no era procedente la continuación de los seguimientos. La acción se someterá a evaluación de la Contraloría de Bogotá en la próxima auditoria de regularidad para la vigencia 2017 para que determine su cierre.</t>
    </r>
  </si>
  <si>
    <r>
      <rPr>
        <b/>
        <sz val="12"/>
        <color theme="1"/>
        <rFont val="Times New Roman"/>
        <family val="1"/>
      </rPr>
      <t>Diciembre 2016:</t>
    </r>
    <r>
      <rPr>
        <sz val="12"/>
        <color theme="1"/>
        <rFont val="Times New Roman"/>
        <family val="1"/>
      </rPr>
      <t xml:space="preserve"> Se evidenciaron actas de Comité Operativo No 15 de marzo de 2016, 16 de 08 de abril de 2016, 17 de 20 septiembre de 2016.
Esta acción queda en estado vigente debido a que la fecha de finalización es el  2017/04/27.
</t>
    </r>
    <r>
      <rPr>
        <b/>
        <sz val="12"/>
        <color theme="1"/>
        <rFont val="Times New Roman"/>
        <family val="1"/>
      </rPr>
      <t xml:space="preserve">Marzo 2017: </t>
    </r>
    <r>
      <rPr>
        <sz val="12"/>
        <color theme="1"/>
        <rFont val="Times New Roman"/>
        <family val="1"/>
      </rPr>
      <t xml:space="preserve"> Teniendo en cuenta que a partir del mes de septiembre de 2016 este contrato se encuentra en tramite de liquidación, solamente aplica la ultima acta del 20 de septiembre de 2016 ( Acta 17). 
</t>
    </r>
    <r>
      <rPr>
        <b/>
        <sz val="12"/>
        <color theme="1"/>
        <rFont val="Times New Roman"/>
        <family val="1"/>
      </rPr>
      <t xml:space="preserve">Noviembre 2017: </t>
    </r>
    <r>
      <rPr>
        <sz val="12"/>
        <color theme="1"/>
        <rFont val="Times New Roman"/>
        <family val="1"/>
      </rPr>
      <t xml:space="preserve">Se anexan 17 actas de Comité Operativo del Convenio 200 de 2012. El Convenio fue liquidado el 30 de septiembre de 2016. Se cuenta como soporte de gestión del convenio: 7  actas de Comité , 1 acta de alcance de comité , 7 informes de supervisión , estudios previos, prorrogas, acta de liquidación y documentación del proceso judicial entre otros. 
</t>
    </r>
    <r>
      <rPr>
        <b/>
        <sz val="12"/>
        <color theme="1"/>
        <rFont val="Times New Roman"/>
        <family val="1"/>
      </rPr>
      <t xml:space="preserve">
Alerta</t>
    </r>
    <r>
      <rPr>
        <sz val="12"/>
        <color theme="1"/>
        <rFont val="Times New Roman"/>
        <family val="1"/>
      </rPr>
      <t xml:space="preserve">: La Contraloría de Bogotá en la Auditoria Vigencia 2016 emitió hallazgo 2.1.3.27.1 y 2.1.3.27.2 en referencia a la liquidación del convenio.
De acuerdo con lo anterior, la Oficina Asesora de Control Interno conceptúa su estado como </t>
    </r>
    <r>
      <rPr>
        <b/>
        <sz val="12"/>
        <color theme="1"/>
        <rFont val="Times New Roman"/>
        <family val="1"/>
      </rPr>
      <t>"CUMPLIDA"</t>
    </r>
    <r>
      <rPr>
        <sz val="12"/>
        <color theme="1"/>
        <rFont val="Times New Roman"/>
        <family val="1"/>
      </rPr>
      <t xml:space="preserve">, toda vez que el convenio se liquidó anticipadamente por lo tanto no era procedente la continuación de los seguimientos. La acción se someterá a evaluación de la Contraloría de Bogotá en la próxima auditoria de regularidad para la vigencia 2017 para que determine su cierre.
</t>
    </r>
  </si>
  <si>
    <r>
      <t xml:space="preserve">Abril 2017:  </t>
    </r>
    <r>
      <rPr>
        <sz val="12"/>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anexa matriz de Excel de verificación y  contratos en versión digital, así como documento soporte de la Tabla de Honorarios vigente. De acuerdo a la muestra se evidencia cumplimiento de la acción propuesta e indicado; toda vez que cumplen con la tabla de honorarios vigencia 2017 de la revisión aleatoria.
</t>
    </r>
    <r>
      <rPr>
        <b/>
        <sz val="12"/>
        <color theme="1"/>
        <rFont val="Times New Roman"/>
        <family val="1"/>
      </rPr>
      <t xml:space="preserve">Noviembre 2017: </t>
    </r>
    <r>
      <rPr>
        <sz val="12"/>
        <color theme="1"/>
        <rFont val="Times New Roman"/>
        <family val="1"/>
      </rPr>
      <t xml:space="preserve">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</si>
  <si>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Esta acción queda en estado vigente debido a que no se ha culminado la fecha establecida para su realización que es el 30/12/2016 y que el actual contrato de arrendamiento de la sede principal finaliza en el mes de marzo de 2017. Recomendación: Realizar seguimiento para verificar el estado de avance sobre la acción antes de la finalización del tiempo de ejecución.
</t>
    </r>
    <r>
      <rPr>
        <b/>
        <sz val="12"/>
        <color theme="1"/>
        <rFont val="Times New Roman"/>
        <family val="1"/>
      </rPr>
      <t xml:space="preserve">Abril 2017:  </t>
    </r>
    <r>
      <rPr>
        <sz val="12"/>
        <color theme="1"/>
        <rFont val="Times New Roman"/>
        <family val="1"/>
      </rPr>
      <t xml:space="preserve">Se evidencia análisis de estudios de mercado de la zona donde se encuentra dicha sede con los requerimientos que se necesitan, comparando los predios de la zona, la cual arroja que el precio promedio del metro cuadrado para el sector de chapinero es de $ 45,630 y revisando otro sector  (salitre) donde se encuentran edificios con características similares, el valor por metro cuadrado asciende a $ 64,377. Se evidencia que en el contrato de arrendamiento 104 de 2016 de la sede principal fue de $ 1,709,336,508  ( Canon mensual  $ 142,444,709) y el nuevo contrato 316 de 2017 es de $ 1,570,800,000 ( Canon mensual $ 130,900,000), Se refleja reducción de los canon de arrendamiento. La entidad busco espacios similares en tamaño y ubicación teniendo en cuenta el hallazgo de la Contraloría, adicionalmente buscaron que se contara con parqueaderos y zonas comunes como auditorio o salón múltiple y cafetería.
</t>
    </r>
    <r>
      <rPr>
        <b/>
        <sz val="12"/>
        <color theme="1"/>
        <rFont val="Times New Roman"/>
        <family val="1"/>
      </rPr>
      <t>En informe de Auditoria Regular emitido por la Contraloría de Bogotá correspondiente a la vigencia 2016 , su pronunciamiento de esta acción la estableció como INCUMPLIDA.
Noviembre 2017</t>
    </r>
    <r>
      <rPr>
        <sz val="12"/>
        <color theme="1"/>
        <rFont val="Times New Roman"/>
        <family val="1"/>
      </rPr>
      <t>: Con memorando No. 2-2017-82036 del mes de septiembre de 2017 la Secretaría Distrital del Hábitat, remitió a la Contraloría de Bogotá argumentos y soportes que dejó a su consideración para el cierre de esta acción de la cual no se obtuvo respuesta. Dentro de la comunicación se aportaron los soportes refiriendo  que "</t>
    </r>
    <r>
      <rPr>
        <i/>
        <sz val="12"/>
        <color theme="1"/>
        <rFont val="Times New Roman"/>
        <family val="1"/>
      </rPr>
      <t>Esta Secretaría, en respuesta al informe de auditoría vigencia 2016, informó que la acción de mejoramiento quedaba abierta dado que la fecha de finalización establecida se proyectó para el 30/12/2016, mientras que el contrato de arrendamiento terminaba en marzo de 2017, lo cual no permitía realizar un nuevo estudio de mercado con un contrato en ejecución</t>
    </r>
    <r>
      <rPr>
        <sz val="12"/>
        <color theme="1"/>
        <rFont val="Times New Roman"/>
        <family val="1"/>
      </rPr>
      <t>"  y que "</t>
    </r>
    <r>
      <rPr>
        <i/>
        <sz val="12"/>
        <color theme="1"/>
        <rFont val="Times New Roman"/>
        <family val="1"/>
      </rPr>
      <t xml:space="preserve">Adicionalmente, durante el seguimiento de Control Interno la Secretaría Distrital del Hábitat - SDHT presentó evidencias de una disminución en el valor del canon de arrendamiento para la vigencia 2017, el cual pasó de $ 1.709.336.508 (canon mensual $ 142.444.709) en el contrato de arrendamiento No. 104 de 2016, a $ 1.570.800.000 (canon mensual $ 130.900.000) en el nuevo contrato de arrendamiento No. 316 de 2017. Ver Anexo No. 2". </t>
    </r>
    <r>
      <rPr>
        <sz val="12"/>
        <color theme="1"/>
        <rFont val="Times New Roman"/>
        <family val="1"/>
      </rPr>
      <t xml:space="preserve"> No obstante, la Entidad realizó los estudios de mercado en la vigencia 2017 para la suscripción del contrato No. 316 del 02 de marzo de 2017, que aunque fue posterior a la fecha de culminación de la acción debido a la justificación precitada ya dada, incorporó el análisis del estudio de mercado.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</si>
  <si>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Se realizó verificación de los documentos contractuales publicados en el SECOP de marzo a octubre evidenciando algunas inconsistencias en la información reportada y la falta de publicación de algunos documentos. Debido a que la fecha de culminación de esta actividad no ha finalizado y que el proceso realiza ajustes a las inconsistencias, la acción queda en estado VIGENTE. En Auditoria Integral vigencia 2016 se evidencia registros de inconsistencias, es por ello que se verificará nuevamente esta acción. Ver Anexos del hallazgo.
</t>
    </r>
    <r>
      <rPr>
        <b/>
        <sz val="12"/>
        <color theme="1"/>
        <rFont val="Times New Roman"/>
        <family val="1"/>
      </rPr>
      <t xml:space="preserve">Marzo 2017: </t>
    </r>
    <r>
      <rPr>
        <sz val="12"/>
        <color theme="1"/>
        <rFont val="Times New Roman"/>
        <family val="1"/>
      </rPr>
      <t>En informe de auditoria al proceso de Gestión de Bienes y servicios se evidenció que se continua con debilidad en los registros Contractuales en SECOP por cuanto los siguientes contratos se publicaron fuera del termino legal ( 3 días) : 1 SA- PMC 001 -Acto de adjudicación en junio 30 de 2016 y el contrato 316 de 2016 fue publicado en julio 18 de 2016/ 2- SA-BSCTU-03 -2016 contrato 304-2016, Acto de adjudicación junio 17-2016 y publicado el contrato el 4 de agosto-2016/3- SA-BSCTU- 04-2016 contrato 458 de 2016, adjudicado en Septiembre 29 -2016 y se publicó el día diciembre 2 de 2016/ 4- Contrato 436 de 2016, suscrito septiembre 1 y publicado septiembre 29 de 2016/ 5- Contrato 439 de 2016: firmado 7 de septiembre y publicado 22 de septiembre/ 6- Contrato 441 de 2016: firmado septiembre 13 de 2016, publicado 29 de septiembre de 2016 /7-Contrato 444 de 2016: firmado septiembre 16 de 2016 y publicado septiembre 28 de 2016. ( 7 contratos). En la vigencia 2017 se han realizado seguimiento al proceso contractual entre otros al cumplimiento en termino de publicación en SECOP.</t>
    </r>
    <r>
      <rPr>
        <b/>
        <sz val="12"/>
        <color theme="1"/>
        <rFont val="Times New Roman"/>
        <family val="1"/>
      </rPr>
      <t xml:space="preserve">
Abril 2017: </t>
    </r>
    <r>
      <rPr>
        <sz val="12"/>
        <color theme="1"/>
        <rFont val="Times New Roman"/>
        <family val="1"/>
      </rPr>
      <t xml:space="preserve">Se adelantó la verificación de la publicación de los 371 procesos contractuales correspondiente al primer trimestre de la vigencia 2017 en SECOP,  cumpliendo en término la publicación de  los mismos de acuerdo con la normatividad legal vigente.
</t>
    </r>
    <r>
      <rPr>
        <b/>
        <sz val="12"/>
        <color theme="1"/>
        <rFont val="Times New Roman"/>
        <family val="1"/>
      </rPr>
      <t>Noviembre 2017</t>
    </r>
    <r>
      <rPr>
        <sz val="12"/>
        <color theme="1"/>
        <rFont val="Times New Roman"/>
        <family val="1"/>
      </rPr>
      <t xml:space="preserve">: Considerando que a partir del mes de Julio de 2017 la Entidad inició los procesos de contratación a través de la plataforma SECOP II, la misma garantiza que los registros queden alojados en el respectivo detalle del contrato.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t>
    </r>
  </si>
  <si>
    <r>
      <t xml:space="preserve">Se realizó verificación de los documentos contractuales publicados en el SECOP de marzo a octubre evidenciando algunas inconsistencias en la información reportada y la falta de publicación de algunos documentos. Debido a que la fecha de culminación de esta actividad no ha finalizado y que el proceso realiza ajustes a las inconsistencias, la acción queda en estado VIGENTE. En Auditoria Integral vigencia 2016 se evidencia registros de inconsistencias, es por ello que se verificará nuevamente esta acción. Ver Anexos del hallazgo.
</t>
    </r>
    <r>
      <rPr>
        <b/>
        <sz val="12"/>
        <color theme="1"/>
        <rFont val="Times New Roman"/>
        <family val="1"/>
      </rPr>
      <t xml:space="preserve">Marzo 2017: </t>
    </r>
    <r>
      <rPr>
        <sz val="12"/>
        <color theme="1"/>
        <rFont val="Times New Roman"/>
        <family val="1"/>
      </rPr>
      <t>En informe de auditoria al proceso de Gestión de Bienes y servicios se evidenció que se continua con debilidad en los registros Contractuales en SECOP por cuanto los siguientes contratos se publicaron fuera del termino legal ( 3 días) : 1 SA- PMC 001 -Acto de adjudicación en junio 30 de 2016 y el contrato 316 de 2016 fue publicado en julio 18 de 2016/ 2- SA-BSCTU-03 -2016 contrato 304-2016, Acto de adjudicación junio 17-2016 y publicado el contrato el 4 de agosto-2016/3- SA-BSCTU- 04-2016 contrato 458 de 2016, adjudicado en Septiembre 29 -2016 y se publicó el día diciembre 2 de 2016/ 4- Contrato 436 de 2016, suscrito septiembre 1 y publicado septiembre 29 de 2016/ 5- Contrato 439 de 2016: firmado 7 de septiembre y publicado 22 de septiembre/ 6- Contrato 441 de 2016: firmado septiembre 13 de 2016, publicado 29 de septiembre de 2016 /7-Contrato 444 de 2016: firmado septiembre 16 de 2016 y publicado septiembre 28 de 2016. ( 7 contratos). En la vigencia 2017 se han realizado seguimiento al proceso contractual entre otros al cumplimiento en termino de publicación en SECOP.</t>
    </r>
    <r>
      <rPr>
        <b/>
        <sz val="12"/>
        <color theme="1"/>
        <rFont val="Times New Roman"/>
        <family val="1"/>
      </rPr>
      <t xml:space="preserve">
Abril 2017: </t>
    </r>
    <r>
      <rPr>
        <sz val="12"/>
        <color theme="1"/>
        <rFont val="Times New Roman"/>
        <family val="1"/>
      </rPr>
      <t xml:space="preserve">Se adelantó la verificación de la publicación de los 371 procesos contractuales correspondiente al primer trimestre de la vigencia 2017  en SECOP,  cumpliendo en término la publicación de  los mismos de acuerdo con la normatividad legal vigente.
</t>
    </r>
    <r>
      <rPr>
        <b/>
        <sz val="12"/>
        <color theme="1"/>
        <rFont val="Times New Roman"/>
        <family val="1"/>
      </rPr>
      <t>Noviembre 2017</t>
    </r>
    <r>
      <rPr>
        <sz val="12"/>
        <color theme="1"/>
        <rFont val="Times New Roman"/>
        <family val="1"/>
      </rPr>
      <t xml:space="preserve">: Considerando que a partir del mes de Julio de 2017 la Entidad inició los procesos de contratación a través de la plataforma SECOP II, la misma garantiza que los registros queden alojados en el respectivo detalle del contrato.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</si>
  <si>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Esta acción queda en estado vigente debido a que no se ha culminado la fecha establecida para su realización que es el 01/03/2016 y que el actual contrato de arrendamiento de la sede principal finaliza en el mes de marzo de 2017. 
Recomendación: Realizar la verificación de las condiciones en las cuales se suscriba el nuevo contrato de arrendamiento para la vigencia 2017.
</t>
    </r>
    <r>
      <rPr>
        <b/>
        <sz val="12"/>
        <color theme="1"/>
        <rFont val="Times New Roman"/>
        <family val="1"/>
      </rPr>
      <t>Marzo 2017</t>
    </r>
    <r>
      <rPr>
        <sz val="12"/>
        <color theme="1"/>
        <rFont val="Times New Roman"/>
        <family val="1"/>
      </rPr>
      <t xml:space="preserve">:  Se anexo en medio impreso y magnético el contrato 261 de 2017 y 386 de 2017.
</t>
    </r>
    <r>
      <rPr>
        <b/>
        <sz val="12"/>
        <color theme="1"/>
        <rFont val="Times New Roman"/>
        <family val="1"/>
      </rPr>
      <t>Abril 2017:</t>
    </r>
    <r>
      <rPr>
        <sz val="12"/>
        <color theme="1"/>
        <rFont val="Times New Roman"/>
        <family val="1"/>
      </rPr>
      <t xml:space="preserve"> La entidad cuenta con tres (3) contratos de arrendamiento a saber:   Contrato No. 112 de 2016: Carrera 13 No. 52-25 -Oficinas Atención al Ciudadano, Contrato 316 de 2017: Calle 52 No. 13-64 Funcionamiento de las oficinas de la Secretaría Distrital del Hábitat y Contrato No. 261 de 2017: Carrera 16 No 52-56 Funcionamiento del Archivo de la Secretaría. Todos los inmuebles se encuentran ocupados por personal de la SDHT. Se redujo los costos de ARRENDAMIENTOS por cuanto el contrato 104 de 2016 de la sede principal fue de $ 1,709,336,508  (Canon mensual  $ 142,444,709) y el nuevo contrato 316 de 2017 es de $1,570,800,000 ( Canon mensual $ 130,900,000), Se refleja reducción de los canon de arrendamiento. La entidad busco espacios similares en tamaño y ubicación teniendo en cuenta el hallazgo de la Contraloría, adicionalmente buscaron que se contara con parqueaderos y zonas comunes como auditorio o salón múltiple y cafetería.
</t>
    </r>
    <r>
      <rPr>
        <b/>
        <sz val="12"/>
        <color theme="1"/>
        <rFont val="Times New Roman"/>
        <family val="1"/>
      </rPr>
      <t xml:space="preserve">Noviembre 2017: </t>
    </r>
    <r>
      <rPr>
        <sz val="12"/>
        <color theme="1"/>
        <rFont val="Times New Roman"/>
        <family val="1"/>
      </rPr>
      <t>La Entidad realizó la suscripción del contrato No. 316 del 02 de marzo de 2017 cuyo objeto es "</t>
    </r>
    <r>
      <rPr>
        <i/>
        <sz val="12"/>
        <color theme="1"/>
        <rFont val="Times New Roman"/>
        <family val="1"/>
      </rPr>
      <t>Arrendar el inmueble ubicado en la calle 52 No. 13-64 destinado para el funcionamiento de las Oficinas de la Secretaría Distrital del Hábitat"</t>
    </r>
    <r>
      <rPr>
        <sz val="12"/>
        <color theme="1"/>
        <rFont val="Times New Roman"/>
        <family val="1"/>
      </rPr>
      <t xml:space="preserve">.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</si>
  <si>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Marzo 2017:</t>
    </r>
    <r>
      <rPr>
        <sz val="12"/>
        <color theme="1"/>
        <rFont val="Times New Roman"/>
        <family val="1"/>
      </rPr>
      <t xml:space="preserve"> No existen soportes.
</t>
    </r>
    <r>
      <rPr>
        <b/>
        <sz val="12"/>
        <color theme="1"/>
        <rFont val="Times New Roman"/>
        <family val="1"/>
      </rPr>
      <t>Abril 2017:</t>
    </r>
    <r>
      <rPr>
        <sz val="12"/>
        <color theme="1"/>
        <rFont val="Times New Roman"/>
        <family val="1"/>
      </rPr>
      <t xml:space="preserve"> Se cuenta con 4 actas de sesión de seguimiento con el fin de verificar el avance de la meta del Proyecto de inversión 488, estas se realizaron en las fechas de 27 de julio, 15 de septiembre, 7 de octubre y 30 de noviembre de 2016.
Se continuar con el seguimiento.
</t>
    </r>
    <r>
      <rPr>
        <b/>
        <sz val="12"/>
        <color theme="1"/>
        <rFont val="Times New Roman"/>
        <family val="1"/>
      </rPr>
      <t xml:space="preserve">
Noviembre 2017</t>
    </r>
    <r>
      <rPr>
        <sz val="12"/>
        <color theme="1"/>
        <rFont val="Times New Roman"/>
        <family val="1"/>
      </rPr>
      <t xml:space="preserve">: Se incluyo acta del 20 de enero de 2017 donde se da claridad de la constitución de reservas  realizadas en la vigencia 2016, de la cual fueron pagadas. 
</t>
    </r>
    <r>
      <rPr>
        <b/>
        <sz val="12"/>
        <color theme="1"/>
        <rFont val="Times New Roman"/>
        <family val="1"/>
      </rPr>
      <t xml:space="preserve">Alerta: </t>
    </r>
    <r>
      <rPr>
        <sz val="12"/>
        <color theme="1"/>
        <rFont val="Times New Roman"/>
        <family val="1"/>
      </rPr>
      <t xml:space="preserve">Aunque se evidencia actas de seguimiento, los soportes no dan claridad del estado de ejecución del proyecto. No obstante, en los reportes del SIPI se reportó su avance y estado.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</si>
  <si>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rPr>
        <b/>
        <sz val="12"/>
        <color theme="1"/>
        <rFont val="Times New Roman"/>
        <family val="1"/>
      </rPr>
      <t xml:space="preserve">Marzo 2017: </t>
    </r>
    <r>
      <rPr>
        <sz val="12"/>
        <color theme="1"/>
        <rFont val="Times New Roman"/>
        <family val="1"/>
      </rPr>
      <t xml:space="preserve">No existen soportes.
</t>
    </r>
    <r>
      <rPr>
        <b/>
        <sz val="12"/>
        <color theme="1"/>
        <rFont val="Times New Roman"/>
        <family val="1"/>
      </rPr>
      <t xml:space="preserve">Abril 2017: </t>
    </r>
    <r>
      <rPr>
        <sz val="12"/>
        <color theme="1"/>
        <rFont val="Times New Roman"/>
        <family val="1"/>
      </rPr>
      <t xml:space="preserve">Se cuenta con 4 actas de sesión de seguimiento con el fin de verificar el avance de la meta del Proyecto de inversión 488, estas se realizaron en las fechas de 27 de julio, 15 de septiembre, 7 de octubre y 30 de </t>
    </r>
    <r>
      <rPr>
        <b/>
        <sz val="12"/>
        <color theme="1"/>
        <rFont val="Times New Roman"/>
        <family val="1"/>
      </rPr>
      <t xml:space="preserve">noviembre de 2016.
Se continuar con el seguimiento.
Noviembre 2017: </t>
    </r>
    <r>
      <rPr>
        <sz val="12"/>
        <color theme="1"/>
        <rFont val="Times New Roman"/>
        <family val="1"/>
      </rPr>
      <t xml:space="preserve">Se incluyo acta del 20 de enero de 2017 donde se da claridad de la constitución de reservas  realizadas en la vigencia 2016, de la cual fueron pagadas. 
</t>
    </r>
    <r>
      <rPr>
        <b/>
        <sz val="12"/>
        <color theme="1"/>
        <rFont val="Times New Roman"/>
        <family val="1"/>
      </rPr>
      <t>Alerta:</t>
    </r>
    <r>
      <rPr>
        <sz val="12"/>
        <color theme="1"/>
        <rFont val="Times New Roman"/>
        <family val="1"/>
      </rPr>
      <t xml:space="preserve"> Aunque se evidencia actas de seguimiento, los soportes no dan claridad del estado de ejecución del proyecto. No obstante, en los reportes del SIPI se reportó su avance y estado.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</si>
  <si>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Esta acción queda en estado vigente debido a que a la fecha de seguimiento, no se ha cumplido el plazo de finalización que es 30/12/2016
</t>
    </r>
    <r>
      <rPr>
        <b/>
        <sz val="12"/>
        <color theme="1"/>
        <rFont val="Times New Roman"/>
        <family val="1"/>
      </rPr>
      <t>Recomendación</t>
    </r>
    <r>
      <rPr>
        <sz val="12"/>
        <color theme="1"/>
        <rFont val="Times New Roman"/>
        <family val="1"/>
      </rPr>
      <t xml:space="preserve">: Realizar seguimiento a los avances de la acción correctiva planteada antes de la fecha de culminación
</t>
    </r>
    <r>
      <rPr>
        <b/>
        <sz val="12"/>
        <color theme="1"/>
        <rFont val="Times New Roman"/>
        <family val="1"/>
      </rPr>
      <t>Marzo 2017:</t>
    </r>
    <r>
      <rPr>
        <sz val="12"/>
        <color theme="1"/>
        <rFont val="Times New Roman"/>
        <family val="1"/>
      </rPr>
      <t xml:space="preserve"> No existen soportes.
</t>
    </r>
    <r>
      <rPr>
        <b/>
        <sz val="12"/>
        <color theme="1"/>
        <rFont val="Times New Roman"/>
        <family val="1"/>
      </rPr>
      <t>Abril  2017:</t>
    </r>
    <r>
      <rPr>
        <sz val="12"/>
        <color theme="1"/>
        <rFont val="Times New Roman"/>
        <family val="1"/>
      </rPr>
      <t xml:space="preserve"> Se evidencia en el mapa interactivo la actualización del Protocolo para el análisis, conciliación y contabilización de las multas impuestas por la entidad" - Código PS04-PT03-V3 del 20 de abril de 2017
</t>
    </r>
    <r>
      <rPr>
        <b/>
        <sz val="12"/>
        <color theme="1"/>
        <rFont val="Times New Roman"/>
        <family val="1"/>
      </rPr>
      <t xml:space="preserve">En informe de Auditoria Regular emitido por la Contraloría de Bogotá correspondiente a la vigencia 2016 , su pronunciamiento de esta acción la estableció como INCUMPLIDA.
Noviembre 2017: </t>
    </r>
    <r>
      <rPr>
        <sz val="12"/>
        <color theme="1"/>
        <rFont val="Times New Roman"/>
        <family val="1"/>
      </rPr>
      <t xml:space="preserve">De acuerdo con el indicador, el Protocolo para el análisis, conciliación y contabilización de las multas impuestas por la entidad- Código PS04-PT03  fue actualizado el 20 de abril de 2017 cuya versión es la No.3. Por otra parte  la Subsecretaría de Inspección, Vigilancia y Control de Vivienda - SICV deberá remitir mensualmente a la Subdirección Financiera la base de datos de las sanciones impuestas por la SICV, en este orden se evidencian 7 reportes (Mem Nos: 3-2017-24695/33941/45327/57751/65805/77945/87490); como resultado de ello la Subdirección Financiera ha remitido en dos momentos ( Corte a Junio y Septiembre de 2017) las conciliaciones de saldos por terceros a la Subdirección de Investigaciones y Control de Vivienda, con el fin de invitar a dicha Subdirección a los ajustes que consideren pertinentes. 
Este proceso de conciliación a llevado a que con corte a septiembre 30 de 2017 las diferencias entre los estados de la cuenta contable 140102 Deudores, con el estado de registros de Sanciones de la SICV por valor $8,566,456,70 no es representativa, por lo tanto no tiene la materialidad suficiente que afecte la  Razonabilidad a los Estados Financieros. El área de notificaciones realiza el envío mensual  del "Informe de resoluciones ejecutoriadas" a la Subdirección Financiera. 
</t>
    </r>
    <r>
      <rPr>
        <b/>
        <sz val="12"/>
        <color theme="1"/>
        <rFont val="Times New Roman"/>
        <family val="1"/>
      </rPr>
      <t xml:space="preserve">Recomendación: </t>
    </r>
    <r>
      <rPr>
        <sz val="12"/>
        <color theme="1"/>
        <rFont val="Times New Roman"/>
        <family val="1"/>
      </rPr>
      <t xml:space="preserve">Mostar al equipo auditor de la Contraloría de Bogotá el memorando No. 2-2017-82036 del mes de septiembre de 2017cursado por la Secretaría Distrital del Hábitat a la Contraloría de Bogotá argumentos y soportes que dejó a su consideración para el cierre y de la cual no se obtuvo respuesta.
De acuerdo con lo anterior, y dado que el protocolo se encuentra formulado,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</si>
  <si>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Esta acción se encuentra en etapa de verificación documental; debido a que la fecha de culminación es 27/04/2017 se realizará seguimiento antes de su vencimiento para evaluar el indicador.  Realizar un nuevo seguimiento para verificar el estado de la acción antes de la fecha de cumplimiento de la acción. 
</t>
    </r>
    <r>
      <rPr>
        <b/>
        <sz val="12"/>
        <color theme="1"/>
        <rFont val="Times New Roman"/>
        <family val="1"/>
      </rPr>
      <t>Marzo de 2017:</t>
    </r>
    <r>
      <rPr>
        <sz val="12"/>
        <color theme="1"/>
        <rFont val="Times New Roman"/>
        <family val="1"/>
      </rPr>
      <t xml:space="preserve"> NO se cuentan con soportes de avance- Hacer seguimiento.
</t>
    </r>
    <r>
      <rPr>
        <b/>
        <sz val="12"/>
        <color theme="1"/>
        <rFont val="Times New Roman"/>
        <family val="1"/>
      </rPr>
      <t>Abril de 2017:</t>
    </r>
    <r>
      <rPr>
        <sz val="12"/>
        <color theme="1"/>
        <rFont val="Times New Roman"/>
        <family val="1"/>
      </rPr>
      <t xml:space="preserve"> Se cuenta con una matriz de los Proyectos que han sido aprobados en el Comité de Elegibilidad con corte a 12 de abril de 2017 en cuanto a  los desembolsos siendo esta una herramienta de control oficial por parte del Subdirector de Recursos Públicos que permite reflejar el detalle de las solicitudes de autorización de giro y por terceros. De acuerdo a registros de suministrado por la Subsecretaría de Gestión Financiera se cuenta con 34 proyectos equivalentes a $ 173,590,311,580 de los cuales se han girado a los oferentes $132,320,097,587 es decir el 78%.  
</t>
    </r>
    <r>
      <rPr>
        <b/>
        <sz val="12"/>
        <color theme="1"/>
        <rFont val="Times New Roman"/>
        <family val="1"/>
      </rPr>
      <t xml:space="preserve">
Noviembre 2017:</t>
    </r>
    <r>
      <rPr>
        <sz val="12"/>
        <color theme="1"/>
        <rFont val="Times New Roman"/>
        <family val="1"/>
      </rPr>
      <t xml:space="preserve">  Con memorando 3-2016-64324 del mes de septiembre de 2016, la Subsecretaría de Gestión Financiera emitió un memorando a la Subdirección de Recursos Públicos informando la obligatoriedad de incorporar en las Resoluciones de generación de subsidios el número de identificación tributaria -NIT de cada uno de los Constructores y/o Gestores de los proyectos asociativos en el cual se requirió la implementación inmediata. Se tomo de manera aleatoria 20 resoluciones entre la vigencia 2016 y 2017 en las que se corroboró la inclusión del NIT.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</si>
  <si>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 xml:space="preserve">Se observó que los terceros de la cuenta 142013,  fueron analizados y ajustados como se evidencia en el seguimiento del hallazgo 2.3.1.3.3; para verificar que los terceros no se encuentren duplicados, se genera un archivo en Excel y se plica un formato condicional. 
Se evidenció el "Balance de prueba por terceros y cuenta" a septiembre de 2016 de la cuenta 142013  y el archivo en Excel de los terceros; no se observaron casos de terceros repetidos. 
Resultado del indicador = a septiembre no hay terceros repetidos. 
</t>
    </r>
    <r>
      <rPr>
        <b/>
        <sz val="12"/>
        <color theme="1"/>
        <rFont val="Times New Roman"/>
        <family val="1"/>
      </rPr>
      <t>MARZO 2017</t>
    </r>
    <r>
      <rPr>
        <sz val="12"/>
        <color theme="1"/>
        <rFont val="Times New Roman"/>
        <family val="1"/>
      </rPr>
      <t xml:space="preserve">:Soportes en medio impreso y en medio magnético : mem 3201745104 del 21 de junio de 2016 remitido a la Sub de recursos Privados por parte de Sub Financiera- Asunto metodología de trabajo en el marco del Plan de mejoramiento 2016/ Ajuste comprobantes de movimiento de nit por cuenta entre del 2011 al sep de 2016 ( 18 paginas de la misma constructora). Magnético y físico: Comprobante de ajuste tipo 2 del 23 de septiembre NIt 805670000 ( Reclasificación nombre de terceros con identificación errónea). Ordenes de pago en medio magnético No. 3006 Servivienda - 3033 Consorcio Arquin VIS. Balance de prueba por tercero y cuenta del enero 2015 al sept 2016. Se encuentra en fila 76 de CDB y en magnético
</t>
    </r>
    <r>
      <rPr>
        <b/>
        <sz val="12"/>
        <color theme="1"/>
        <rFont val="Times New Roman"/>
        <family val="1"/>
      </rPr>
      <t xml:space="preserve">En informe de Auditoria Regular emitido por la Contraloría de Bogotá correspondiente a la vigencia 2016 , su pronunciamiento de esta acción la estableció como INCUMPLIDA.
Noviembre 2017:  </t>
    </r>
    <r>
      <rPr>
        <sz val="12"/>
        <color theme="1"/>
        <rFont val="Times New Roman"/>
        <family val="1"/>
      </rPr>
      <t xml:space="preserve">Se evidencia que el concepto que emitió la CB de la acción de mejora del hallazgo 2.3.1.3.3 correspondiente a la fila 75 del PM  con corte a 31 de diciembre de 2016  y hace referencia al mismo concepto de la acción. Por otra parte ; La Subdirección Financiera y la Subdirección de Gestión Financiera ha realizado reuniones en donde se han continuado con la depuración de la cuenta (Legalización de subsidios de parques Villa Javier), se cuentan con 9 actas de este tema en la vigencia 2017 y 6 comprobantes contables de legalización se subsidios del proyecto del hallazgo; 
</t>
    </r>
    <r>
      <rPr>
        <b/>
        <sz val="12"/>
        <color theme="1"/>
        <rFont val="Times New Roman"/>
        <family val="1"/>
      </rPr>
      <t xml:space="preserve">
Alertas: </t>
    </r>
    <r>
      <rPr>
        <sz val="12"/>
        <color theme="1"/>
        <rFont val="Times New Roman"/>
        <family val="1"/>
      </rPr>
      <t xml:space="preserve">
1. No se refleja la depuración de los saldos por cuanto la suma de los comprobantes anexos es de $ 14.472.839.810 quedando pendiente por depurar $ 5.256.433.390.
2. El estado de la acción es </t>
    </r>
    <r>
      <rPr>
        <b/>
        <sz val="12"/>
        <color theme="1"/>
        <rFont val="Times New Roman"/>
        <family val="1"/>
      </rPr>
      <t>"ATRASADA"</t>
    </r>
    <r>
      <rPr>
        <sz val="12"/>
        <color theme="1"/>
        <rFont val="Times New Roman"/>
        <family val="1"/>
      </rPr>
      <t xml:space="preserve"> toda vez que se fecha de cumplimiento caducó el 30 de septiembre de 2016.
</t>
    </r>
    <r>
      <rPr>
        <b/>
        <sz val="12"/>
        <color theme="1"/>
        <rFont val="Times New Roman"/>
        <family val="1"/>
      </rPr>
      <t xml:space="preserve">Recomendación: 
</t>
    </r>
    <r>
      <rPr>
        <sz val="12"/>
        <color theme="1"/>
        <rFont val="Times New Roman"/>
        <family val="1"/>
      </rPr>
      <t>1. Agilizar la depuración del saldo de $ 5.256.433.390 de manera prioritaria antes del inicio de la auditoria de regularidad de la vigencia 2017
2. Disponer de los registros que demuestren la depuración realizada
3. La Oficina de Control Interno debe realizar un nuevo seguimiento a esta acción para determinar su estado antes del inicio de la auditoria de regularidad de la vigencia 2017</t>
    </r>
  </si>
  <si>
    <r>
      <rPr>
        <b/>
        <sz val="12"/>
        <color theme="1"/>
        <rFont val="Times New Roman"/>
        <family val="1"/>
      </rPr>
      <t>Recomendación</t>
    </r>
    <r>
      <rPr>
        <sz val="12"/>
        <color theme="1"/>
        <rFont val="Times New Roman"/>
        <family val="1"/>
      </rPr>
      <t xml:space="preserve">: Realizar el seguimiento al estado de las acciones por parte de la Subdirección de Programas y Proyectos.
</t>
    </r>
    <r>
      <rPr>
        <b/>
        <sz val="12"/>
        <color theme="1"/>
        <rFont val="Times New Roman"/>
        <family val="1"/>
      </rPr>
      <t xml:space="preserve">MARZO 2017: </t>
    </r>
    <r>
      <rPr>
        <sz val="12"/>
        <color theme="1"/>
        <rFont val="Times New Roman"/>
        <family val="1"/>
      </rPr>
      <t xml:space="preserve">No existen soportes.
</t>
    </r>
    <r>
      <rPr>
        <b/>
        <sz val="12"/>
        <color theme="1"/>
        <rFont val="Times New Roman"/>
        <family val="1"/>
      </rPr>
      <t>ABRIL 2017</t>
    </r>
    <r>
      <rPr>
        <sz val="12"/>
        <color theme="1"/>
        <rFont val="Times New Roman"/>
        <family val="1"/>
      </rPr>
      <t xml:space="preserve">: Se evidencia que el campo " Criterios" del Plan de Auditoria 2016 al proceso Gestión Financiera ( responsable de la gestión contable de la SDHT) no se especificó el criterio propuesto en la acción. Se evidencia que en el mismo plan de auditoria si se incluyó en las actividades a realizar la evaluación de la contabilidad, informe financieros y contables, ejecución presupuestal y pagos. Todos estos controles contables. Se concluye que la acción propuesta se cumplió, no obstante, se recomienda especificar los criterios de evaluación para la realización de todo ejercicio de auditoria interna en la SDHT, según lo establecido en la NTC-ISO 19011:2012 " Directrices para la Auditoria de los Sistemas de Gestión". por parte de la Subdirección de Programas y Proyectos de acuerdo al procedimiento del SIG.
</t>
    </r>
    <r>
      <rPr>
        <b/>
        <sz val="12"/>
        <color theme="1"/>
        <rFont val="Times New Roman"/>
        <family val="1"/>
      </rPr>
      <t xml:space="preserve">
Noviembre 2017:
</t>
    </r>
    <r>
      <rPr>
        <sz val="12"/>
        <color theme="1"/>
        <rFont val="Times New Roman"/>
        <family val="1"/>
      </rPr>
      <t xml:space="preserve">De acuerdo con el seguimiento programado mediante radicado 3-2017-25440  y que fue realizado por la Subdirección de Programas y Proyectos a la Oficina de Control Interno cuyo informe se allegó en corre del 24 de mayo de 2017 y de manera física con fecha 21 de Abril de 2014, se conceptuó el estado de la acción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t>
    </r>
  </si>
  <si>
    <r>
      <t>Marzo 2017:</t>
    </r>
    <r>
      <rPr>
        <sz val="12"/>
        <color theme="1"/>
        <rFont val="Times New Roman"/>
        <family val="1"/>
      </rPr>
      <t xml:space="preserve"> Se incluyo en la matriz de marzo de 2017. En el mapa interactivo no se evidencia su inclusión- Pedir ajustes a la Subdirección de Programas y Proyectos
</t>
    </r>
    <r>
      <rPr>
        <b/>
        <sz val="12"/>
        <color theme="1"/>
        <rFont val="Times New Roman"/>
        <family val="1"/>
      </rPr>
      <t>Abril 2017:</t>
    </r>
    <r>
      <rPr>
        <sz val="12"/>
        <color theme="1"/>
        <rFont val="Times New Roman"/>
        <family val="1"/>
      </rPr>
      <t xml:space="preserve"> En la </t>
    </r>
    <r>
      <rPr>
        <b/>
        <sz val="12"/>
        <color theme="1"/>
        <rFont val="Times New Roman"/>
        <family val="1"/>
      </rPr>
      <t xml:space="preserve"> Resolución No. 0199 del 28 de abril de 2017 </t>
    </r>
    <r>
      <rPr>
        <sz val="12"/>
        <color theme="1"/>
        <rFont val="Times New Roman"/>
        <family val="1"/>
      </rPr>
      <t xml:space="preserve">correspondiente al Decreto 623 de 2016 hace referencia de las condiciones mínimas de habitabilidad en especial en el </t>
    </r>
    <r>
      <rPr>
        <b/>
        <u/>
        <sz val="12"/>
        <color theme="1"/>
        <rFont val="Times New Roman"/>
        <family val="1"/>
      </rPr>
      <t>Artículo 60. Etapas para la selección de proyectos de vivienda"</t>
    </r>
    <r>
      <rPr>
        <sz val="12"/>
        <color theme="1"/>
        <rFont val="Times New Roman"/>
        <family val="1"/>
      </rPr>
      <t xml:space="preserve"> que reza : "..</t>
    </r>
    <r>
      <rPr>
        <i/>
        <sz val="12"/>
        <color theme="1"/>
        <rFont val="Times New Roman"/>
        <family val="1"/>
      </rPr>
      <t xml:space="preserve">.En los requisitos se dejará expresa constancia que el constructor deberá dar cumplimiento a las condiciones mínimas de habitabilidad dispuestas en el Plan de Ordenamiento Territorial o los instrumentos que lo modifiquen o desarrollen...". </t>
    </r>
    <r>
      <rPr>
        <sz val="12"/>
        <color theme="1"/>
        <rFont val="Times New Roman"/>
        <family val="1"/>
      </rPr>
      <t xml:space="preserve">No se cuenta a la fecha con proyectos aprobados que se de inicio a la aplicabilidad de la resolución en mención.
</t>
    </r>
    <r>
      <rPr>
        <b/>
        <sz val="12"/>
        <color theme="1"/>
        <rFont val="Times New Roman"/>
        <family val="1"/>
      </rPr>
      <t>Septiembre 2017</t>
    </r>
    <r>
      <rPr>
        <sz val="12"/>
        <color theme="1"/>
        <rFont val="Times New Roman"/>
        <family val="1"/>
      </rPr>
      <t xml:space="preserve">:  En la Resolución SDHT No. 199 del 27 de abril de 2017, se estableció en el </t>
    </r>
    <r>
      <rPr>
        <b/>
        <sz val="12"/>
        <color theme="1"/>
        <rFont val="Times New Roman"/>
        <family val="1"/>
      </rPr>
      <t>Artículo 60.</t>
    </r>
    <r>
      <rPr>
        <sz val="12"/>
        <color theme="1"/>
        <rFont val="Times New Roman"/>
        <family val="1"/>
      </rPr>
      <t xml:space="preserve"> Etapas para la selección de proyectos de vivienda, en su numeral 1. Apertura de convocatorias. De igual manera en el Parágrafo 4 del Artículo 65. Documentos mínimos para la Selección de Proyectos. de esta misma Resolución se estableció lo siguiente: Parágrafo 4. El constructor deberá dar cumplimiento a las condiciones mínimas de habitabilidad dispuestas en el Plan de Ordenamiento Territorial o los instrumentos que lo modifiquen o desarrollen. De acuerdo a lo anterior se publicó el día 27 de septiembre de 2017,  en la página web de la SDHT la convocatoria pública abierta y permanente, a los interesados en presentar oferta de vivienda nueva de interés prioritario que se ejecuten en el Distrito Capital para la aplicación de aportes del Distrito y en su anexo 4 Especificaciones Técnicas Vivienda y Obras de Urbanismo, se describe los requisitos que deben cumplir las viviendas que van hacer beneficiadas con el aporte Distrital.   
</t>
    </r>
    <r>
      <rPr>
        <b/>
        <sz val="12"/>
        <color theme="1"/>
        <rFont val="Times New Roman"/>
        <family val="1"/>
      </rPr>
      <t>Octubre 2017</t>
    </r>
    <r>
      <rPr>
        <sz val="12"/>
        <color theme="1"/>
        <rFont val="Times New Roman"/>
        <family val="1"/>
      </rPr>
      <t xml:space="preserve">: Se registra como soporte de la  "CONVOCATORIA PÚBLICA ABIERTA Y PERMANENTE/  CONVOCATORIA A LOS INTERESADOS EN PRESENTAR OFERTA DE VIVIENDA NUEVA DE INTERES PRIORITARIO QUE SE EJECUTEN EN EL DISTRITO CAPITAL PARA LA APLICACIÓN DE APORTES DEL DISTRITO" de fecha septiembre de 2017. 
</t>
    </r>
    <r>
      <rPr>
        <b/>
        <sz val="12"/>
        <color theme="1"/>
        <rFont val="Times New Roman"/>
        <family val="1"/>
      </rPr>
      <t xml:space="preserve">Observación: </t>
    </r>
    <r>
      <rPr>
        <sz val="12"/>
        <color theme="1"/>
        <rFont val="Times New Roman"/>
        <family val="1"/>
      </rPr>
      <t xml:space="preserve">A la fecha no se conoce los proyectos aprobados por la SDHT que cumplen con los requisitos del Reglamento Operativo No. 199 de 2017 "Por medio de la cual se adopta el reglamento operativo para el otorgamiento de los aportes del  Distrito Capital para la generación de vivienda de interés prioritario en el marco del Programa Integral de Vivienda Efectiva y se dictan otras disposiciones".
</t>
    </r>
    <r>
      <rPr>
        <b/>
        <sz val="12"/>
        <color theme="1"/>
        <rFont val="Times New Roman"/>
        <family val="1"/>
      </rPr>
      <t xml:space="preserve">Recomendación: </t>
    </r>
    <r>
      <rPr>
        <sz val="12"/>
        <color theme="1"/>
        <rFont val="Times New Roman"/>
        <family val="1"/>
      </rPr>
      <t xml:space="preserve">Modificar y/o prorrogar esta acción  o establecer un plan de choque para el cumplimiento de la meta propuesta. Con Radicado No. 2-2017-96824 de la SDHT se pidió solicitud de  modificación al nombre del indicador, formula del indicador y meta. 
</t>
    </r>
    <r>
      <rPr>
        <b/>
        <sz val="12"/>
        <color theme="1"/>
        <rFont val="Times New Roman"/>
        <family val="1"/>
      </rPr>
      <t xml:space="preserve">Noviembre 2017: </t>
    </r>
    <r>
      <rPr>
        <sz val="12"/>
        <color theme="1"/>
        <rFont val="Times New Roman"/>
        <family val="1"/>
      </rPr>
      <t xml:space="preserve">Con Radicado No. 2-2017-96824 de la SDHT solicito la modificación al nombre del indicador, formula del indicador y meta, lo cual fue aprobado por la Contraloría de Bogotá con radicado No. 2-2017-24659 el pasado 20 de noviembre de 2017 y cuyo ajuste quedó surtido a través de SIVICOF según certificación del 24 de Noviembre de 2017. 
De acuerdo con lo anterior, la Oficina Asesora de Control Interno conceptúa su estado como </t>
    </r>
    <r>
      <rPr>
        <b/>
        <sz val="12"/>
        <color theme="1"/>
        <rFont val="Times New Roman"/>
        <family val="1"/>
      </rPr>
      <t>"CUMPLIDA"</t>
    </r>
    <r>
      <rPr>
        <sz val="12"/>
        <color theme="1"/>
        <rFont val="Times New Roman"/>
        <family val="1"/>
      </rPr>
      <t xml:space="preserve">. La acción se someterá a evaluación de la Contraloría de Bogotá en la próxima auditoria de regularidad para la vigencia 2017 para que determine su cierre por cuanto se cuenta con el Reglamento Operativo No. 199 de 2017  " "Por medio de la cual se adopta el reglamento operativo para el otorgamiento de los aportes del Distrito Capital para la generación de vivienda de interés prioritario en el marco del Programa Integral de Vivienda Efectiva y se dictan otras disposiciones, en dicha resolución se estableció en el </t>
    </r>
    <r>
      <rPr>
        <b/>
        <sz val="12"/>
        <color theme="1"/>
        <rFont val="Times New Roman"/>
        <family val="1"/>
      </rPr>
      <t>Artículo 60</t>
    </r>
    <r>
      <rPr>
        <sz val="12"/>
        <color theme="1"/>
        <rFont val="Times New Roman"/>
        <family val="1"/>
      </rPr>
      <t xml:space="preserve">. Etapas para la selección de proyectos de vivienda, en su numeral 1. Apertura de convocatorias. De igual manera en el </t>
    </r>
    <r>
      <rPr>
        <b/>
        <sz val="12"/>
        <color theme="1"/>
        <rFont val="Times New Roman"/>
        <family val="1"/>
      </rPr>
      <t>Parágrafo 4 del Artículo 65</t>
    </r>
    <r>
      <rPr>
        <sz val="12"/>
        <color theme="1"/>
        <rFont val="Times New Roman"/>
        <family val="1"/>
      </rPr>
      <t xml:space="preserve">. Documentos mínimos para la Selección de Proyectos. de esta misma Resolución se estableció lo siguiente: </t>
    </r>
    <r>
      <rPr>
        <b/>
        <sz val="12"/>
        <color theme="1"/>
        <rFont val="Times New Roman"/>
        <family val="1"/>
      </rPr>
      <t>Parágrafo 4.</t>
    </r>
    <r>
      <rPr>
        <sz val="12"/>
        <color theme="1"/>
        <rFont val="Times New Roman"/>
        <family val="1"/>
      </rPr>
      <t xml:space="preserve"> El constructor deberá dar cumplimiento a las condiciones mínimas de habitabilidad dispuestas en el Plan de Ordenamiento Territorial o los instrumentos que lo modifiquen o desarrollen. (Ver pestaña CB-0402M PM MODIFICACION).</t>
    </r>
  </si>
  <si>
    <r>
      <t xml:space="preserve">Marzo 2017: </t>
    </r>
    <r>
      <rPr>
        <sz val="12"/>
        <color theme="1"/>
        <rFont val="Times New Roman"/>
        <family val="1"/>
      </rPr>
      <t>Se incluyo en la matriz de marzo de 2017. En el mapa interactivo no se evidencia su inclusión- Pedir ajustes a la Subdirección de Programas y Proyectos</t>
    </r>
    <r>
      <rPr>
        <b/>
        <sz val="12"/>
        <color theme="1"/>
        <rFont val="Times New Roman"/>
        <family val="1"/>
      </rPr>
      <t xml:space="preserve">
Abril 2017: </t>
    </r>
    <r>
      <rPr>
        <sz val="12"/>
        <color theme="1"/>
        <rFont val="Times New Roman"/>
        <family val="1"/>
      </rPr>
      <t xml:space="preserve">En la  </t>
    </r>
    <r>
      <rPr>
        <b/>
        <sz val="12"/>
        <color theme="1"/>
        <rFont val="Times New Roman"/>
        <family val="1"/>
      </rPr>
      <t>Resolución No. 0199 del 28 de abril de 2017</t>
    </r>
    <r>
      <rPr>
        <sz val="12"/>
        <color theme="1"/>
        <rFont val="Times New Roman"/>
        <family val="1"/>
      </rPr>
      <t xml:space="preserve"> correspondiente al Decreto 623 de 2016 hace referencia de las condiciones mínimas de habitabilidad en especial, en e</t>
    </r>
    <r>
      <rPr>
        <b/>
        <sz val="12"/>
        <color theme="1"/>
        <rFont val="Times New Roman"/>
        <family val="1"/>
      </rPr>
      <t>l Artículo 69.</t>
    </r>
    <r>
      <rPr>
        <sz val="12"/>
        <color theme="1"/>
        <rFont val="Times New Roman"/>
        <family val="1"/>
      </rPr>
      <t xml:space="preserve"> " Documentos que deben presentar para el desembolso con encargo fiduciario o fiducia en cualquiera de sus modalidades" reza en los literales "h" e "i" clausula que contribuyen a garantizar un correcto seguimiento y control  Financiero de  los recursos que disponga el Distrito para generación de vivienda, incluidos sus rendimientos financieros. así: </t>
    </r>
    <r>
      <rPr>
        <b/>
        <sz val="12"/>
        <color theme="1"/>
        <rFont val="Times New Roman"/>
        <family val="1"/>
      </rPr>
      <t>h.</t>
    </r>
    <r>
      <rPr>
        <sz val="12"/>
        <color theme="1"/>
        <rFont val="Times New Roman"/>
        <family val="1"/>
      </rPr>
      <t xml:space="preserve"> </t>
    </r>
    <r>
      <rPr>
        <i/>
        <sz val="12"/>
        <color theme="1"/>
        <rFont val="Times New Roman"/>
        <family val="1"/>
      </rPr>
      <t xml:space="preserve">Cláusula donde se señale que los rendimientos financieros que se generen por el manejo de los recursos que sean asignados al proyecto por parte de la Secretaría Distrital del Hábitat, serán girados a Tesorería Distrital de conformidad con lo dispuesto en la normatividad vigente y a la cuenta que se designe para tal fin. </t>
    </r>
    <r>
      <rPr>
        <b/>
        <sz val="12"/>
        <color theme="1"/>
        <rFont val="Times New Roman"/>
        <family val="1"/>
      </rPr>
      <t>i.</t>
    </r>
    <r>
      <rPr>
        <sz val="12"/>
        <color theme="1"/>
        <rFont val="Times New Roman"/>
        <family val="1"/>
      </rPr>
      <t xml:space="preserve"> </t>
    </r>
    <r>
      <rPr>
        <i/>
        <sz val="12"/>
        <color theme="1"/>
        <rFont val="Times New Roman"/>
        <family val="1"/>
      </rPr>
      <t>clausula donde se señale, que el encargo fiduciario o fiducia estará en la obligación de remitir el estado de cuenta donde se manejan los recursos del aporte de la Secretaría Distrital del Hábitat; dicho informe deberá ser remitido trimestralmente con el fin de garantizar el seguimiento y control de los rendimientos financieros que se generen, remitiendo adicionalmente los soportes de giros y/o transacciones que se hayan generado durante ese periodo.</t>
    </r>
    <r>
      <rPr>
        <sz val="12"/>
        <color theme="1"/>
        <rFont val="Times New Roman"/>
        <family val="1"/>
      </rPr>
      <t xml:space="preserve">. No se cuenta a la fecha con proyectos aprobados que se de inicio a la aplicabilidad de la resolución en mención.
</t>
    </r>
    <r>
      <rPr>
        <b/>
        <sz val="12"/>
        <color theme="1"/>
        <rFont val="Times New Roman"/>
        <family val="1"/>
      </rPr>
      <t xml:space="preserve">Septiembre 2017: </t>
    </r>
    <r>
      <rPr>
        <sz val="12"/>
        <color theme="1"/>
        <rFont val="Times New Roman"/>
        <family val="1"/>
      </rPr>
      <t xml:space="preserve">A través de comunicaciones enviadas a los  respectivo Patrimonio Autónomo los siguientes reportes e información que contribuyen al cumplimiento de la Resolución 199 de 2017:
</t>
    </r>
    <r>
      <rPr>
        <b/>
        <sz val="12"/>
        <color theme="1"/>
        <rFont val="Times New Roman"/>
        <family val="1"/>
      </rPr>
      <t xml:space="preserve">1, </t>
    </r>
    <r>
      <rPr>
        <sz val="12"/>
        <color theme="1"/>
        <rFont val="Times New Roman"/>
        <family val="1"/>
      </rPr>
      <t>a. Extractos mensuales de las cuentas en donde se administran los recursos de la secretaría./b. Reporte de los rendimientos financieros generados y girados conforme lo estipulado en el contrato fiduciario./c. Reporte de las comisiones mensuales pagadas con recursos del distrito. /d. Reporte de los giros realizados al constructor con su respectiva fecha y soporte de aprobación y orden de giro./e. Reporte de los aportes realizados por la Secretaría. /</t>
    </r>
    <r>
      <rPr>
        <b/>
        <sz val="12"/>
        <color theme="1"/>
        <rFont val="Times New Roman"/>
        <family val="1"/>
      </rPr>
      <t>2.</t>
    </r>
    <r>
      <rPr>
        <sz val="12"/>
        <color theme="1"/>
        <rFont val="Times New Roman"/>
        <family val="1"/>
      </rPr>
      <t xml:space="preserve"> Una vez se recibe la información, esta es cargada a una matriz en formato de flujo de recursos (ver anexo) para proceder a verificar la evolución del negocio fiduciario con una periodicidad mensual. </t>
    </r>
    <r>
      <rPr>
        <b/>
        <sz val="12"/>
        <color theme="1"/>
        <rFont val="Times New Roman"/>
        <family val="1"/>
      </rPr>
      <t>3</t>
    </r>
    <r>
      <rPr>
        <sz val="12"/>
        <color theme="1"/>
        <rFont val="Times New Roman"/>
        <family val="1"/>
      </rPr>
      <t xml:space="preserve">. En caso de que no se presente una respuesta o que la información esté incompleta, se procede a requerir nuevamente dicha información vinculando el primer requerimiento. 
</t>
    </r>
    <r>
      <rPr>
        <b/>
        <sz val="12"/>
        <color theme="1"/>
        <rFont val="Times New Roman"/>
        <family val="1"/>
      </rPr>
      <t>4.</t>
    </r>
    <r>
      <rPr>
        <sz val="12"/>
        <color theme="1"/>
        <rFont val="Times New Roman"/>
        <family val="1"/>
      </rPr>
      <t xml:space="preserve"> En el caso de presentarse inconsistencias en la información, se solicita aclaración a la entidad financiera mediante oficio. 
</t>
    </r>
    <r>
      <rPr>
        <b/>
        <sz val="12"/>
        <color theme="1"/>
        <rFont val="Times New Roman"/>
        <family val="1"/>
      </rPr>
      <t xml:space="preserve">Octubre 2017:  </t>
    </r>
    <r>
      <rPr>
        <sz val="12"/>
        <color theme="1"/>
        <rFont val="Times New Roman"/>
        <family val="1"/>
      </rPr>
      <t xml:space="preserve">No se cuenta con proyectos con informes de seguimiento a rendimientos financieros; toda vez que hasta ahora se cuenta con l el proceso de "CONVOCATORIA PÚBLICA ABIERTA Y PERMANENTE/  CONVOCATORIA A LOS INTERESADOS EN PRESENTAR OFERTA DE VIVIENDA NUEVA DE INTERES PRIORITARIO QUE SE EJECUTEN EN EL DISTRITO CAPITAL PARA LA APLICACIÓN DE APORTES </t>
    </r>
    <r>
      <rPr>
        <b/>
        <sz val="12"/>
        <color theme="1"/>
        <rFont val="Times New Roman"/>
        <family val="1"/>
      </rPr>
      <t xml:space="preserve">DEL DISTRITO.  
Recomendación: </t>
    </r>
    <r>
      <rPr>
        <sz val="12"/>
        <color theme="1"/>
        <rFont val="Times New Roman"/>
        <family val="1"/>
      </rPr>
      <t xml:space="preserve">Modificar y/o prorrogar esta acción  o establecer un plan de choque para el cumplimiento de la meta propuesta. Con Radicado No. 2-2017-96824 de la SDHT se pidió solicitud de  modificación al nombre del indicador, formula del indicador y meta. 
</t>
    </r>
    <r>
      <rPr>
        <b/>
        <sz val="12"/>
        <color theme="1"/>
        <rFont val="Times New Roman"/>
        <family val="1"/>
      </rPr>
      <t>Noviembre 2017:</t>
    </r>
    <r>
      <rPr>
        <sz val="12"/>
        <color theme="1"/>
        <rFont val="Times New Roman"/>
        <family val="1"/>
      </rPr>
      <t xml:space="preserve"> Con Radicado No. 2-2017-96824 de la SDHT solicito la modificación al nombre del indicador, formula del indicador y meta, lo cual fue aprobado por la Contraloría de Bogotá con radicado No. 2-2017-24659 el pasado 20 de noviembre de 2017 y cuyo ajuste quedó surtido a través de SIVICOF según certificación del 24 de Noviembre de 2017.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 por cuanto se cuenta con el Reglamento Operativo No. 199 de 2017  "Por medio de la cual se adopta el reglamento operativo para el otorgamiento de los aportes del Distrito Capital para la generación de vivienda de interés prioritario en el marco del Programa Integral de Vivienda Efectiva y se dictan otras disposiciones el  Artículo 69. " Documentos que deben presentar para el desembolso con encargo fiduciario o fiducia en cualquiera de sus modalidades" reza en los literales "h" e "i" clausula que contribuyen a garantizar un correcto seguimiento y control financiero de  los recursos que disponga el Distrito para generación de vivienda, incluidos sus rendimientos financieros. así: h. Cláusula donde se señale que los rendimientos financieros que se generen por el manejo de los recursos que sean asignados al proyecto por parte de la Secretaría Distrital del Hábitat, serán girados a Tesorería Distrital de conformidad con lo dispuesto en la normatividad vigente y a la cuenta que se designe para tal fin. i. clausula donde se señale, que el encargo fiduciario o fiducia estará en la obligación de remitir el estado de cuenta donde se manejan los recursos del aporte de la Secretaría Distrital del Hábitat; dicho informe deberá ser remitido trimestralmente con el fin de garantizar el seguimiento y control de los rendimientos financieros que se generen, remitiendo adicionalmente los soportes de giros y/o transacciones que se hayan generado durante ese periodo.</t>
    </r>
  </si>
  <si>
    <r>
      <rPr>
        <b/>
        <sz val="12"/>
        <color theme="1"/>
        <rFont val="Times New Roman"/>
        <family val="1"/>
      </rPr>
      <t>Marzo 2017:</t>
    </r>
    <r>
      <rPr>
        <sz val="12"/>
        <color theme="1"/>
        <rFont val="Times New Roman"/>
        <family val="1"/>
      </rPr>
      <t xml:space="preserve"> Se incluyo en la matriz de marzo de 2017. En el mapa interactivo no se evidencia su inclusión- Pedir ajustes a la Subdirección de Programas y Proyectos
</t>
    </r>
    <r>
      <rPr>
        <b/>
        <sz val="12"/>
        <color theme="1"/>
        <rFont val="Times New Roman"/>
        <family val="1"/>
      </rPr>
      <t>Abril 2017:</t>
    </r>
    <r>
      <rPr>
        <sz val="12"/>
        <color theme="1"/>
        <rFont val="Times New Roman"/>
        <family val="1"/>
      </rPr>
      <t xml:space="preserve"> En el proyecto de reglamento operativo correspondiente al decreto 623 de 2016 en su Artículo 70. Giro de los recursos del encargo fiduciario o la fiducia mercantil a los constructores." se definen criterios control mediante el cual se definirán los tiempos, porcentajes y/o condiciones en los que se efectuarán los giros  de los recursos del Subsidio frente a los avances de obra de los proyectos de vivienda. No se cuenta a la fecha con proyectos aprobados que se de inicio a la aplicabilidad de la resolución en mención.
</t>
    </r>
    <r>
      <rPr>
        <b/>
        <sz val="12"/>
        <color theme="1"/>
        <rFont val="Times New Roman"/>
        <family val="1"/>
      </rPr>
      <t>Noviembre 2017:</t>
    </r>
    <r>
      <rPr>
        <sz val="12"/>
        <color theme="1"/>
        <rFont val="Times New Roman"/>
        <family val="1"/>
      </rPr>
      <t xml:space="preserve"> En la Resolución SDHT No. 199 del 27 de abril de 2017 “Por medio de la cual se adopta el reglamento operativo para el otorgamiento de los aportes del Distrito Capital para la generación de vivienda de interés prioritario en el marco del Programa Integral de Vivienda Efectiva y se dictan otras disposiciones”,  en el  Artículo 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t>
    </r>
    <r>
      <rPr>
        <b/>
        <sz val="12"/>
        <color theme="1"/>
        <rFont val="Times New Roman"/>
        <family val="1"/>
      </rPr>
      <t xml:space="preserve">Alerta: </t>
    </r>
    <r>
      <rPr>
        <sz val="12"/>
        <color theme="1"/>
        <rFont val="Times New Roman"/>
        <family val="1"/>
      </rPr>
      <t xml:space="preserve">No hay claridad sobre los porcentajes de obra frente a los desembolsos girados. Por ejemplo, el proyecto SAN MIGUEL II cuenta con el segundo giro realizado el 28/09/2017 contra un porcentaje del 23,89% que es contrario a lo establecido en el literal 2 del artículo 70 de la Resolución SDHT No. 199 de 2017 que determina que el segundo giro debe ser desembolsado una vez la ejecución del proyecto corresponda al 60% o como en el caso del proyecto TORRES DE SAN RAFAEL II que cuenta con el 37,26% y con giro del 20% del 02/08/2017.
</t>
    </r>
    <r>
      <rPr>
        <b/>
        <sz val="12"/>
        <color theme="1"/>
        <rFont val="Times New Roman"/>
        <family val="1"/>
      </rPr>
      <t xml:space="preserve">Recomendaciones: </t>
    </r>
    <r>
      <rPr>
        <sz val="12"/>
        <color theme="1"/>
        <rFont val="Times New Roman"/>
        <family val="1"/>
      </rPr>
      <t xml:space="preserve">
1. Aclarar con la Oficina de Control Interno los desembolsos realizados frente a la ejecución del proyecto.
2. Realizar un nuevo seguimiento previo al inicio de la auditoria de regularidad para la vigencia 2017 a fin de determinar el estado de cumplimiento toda vez que la fecha de vencimiento se estableció al 31/12/2017. Estado </t>
    </r>
    <r>
      <rPr>
        <b/>
        <sz val="12"/>
        <color theme="1"/>
        <rFont val="Times New Roman"/>
        <family val="1"/>
      </rPr>
      <t>"VIGENTE"</t>
    </r>
  </si>
  <si>
    <r>
      <t xml:space="preserve">Marzo 2017: Se incluyo en la matriz de marzo de 2017. En el mapa interactivo no se evidencia su inclusión- Pedir ajustes a la Subdirección de Programas y Proyectos
Abril de 2017: </t>
    </r>
    <r>
      <rPr>
        <sz val="12"/>
        <color theme="1"/>
        <rFont val="Times New Roman"/>
        <family val="1"/>
      </rPr>
      <t xml:space="preserve">De 16 cupos que conforman el Proyecto Buenos Aires se encuentran vinculados 7 a través de las siguientes Resoluciones. </t>
    </r>
    <r>
      <rPr>
        <b/>
        <sz val="12"/>
        <color theme="1"/>
        <rFont val="Times New Roman"/>
        <family val="1"/>
      </rPr>
      <t xml:space="preserve">1-  Resolución No. 0146 del 6 de abril de 2017 </t>
    </r>
    <r>
      <rPr>
        <sz val="12"/>
        <color theme="1"/>
        <rFont val="Times New Roman"/>
        <family val="1"/>
      </rPr>
      <t xml:space="preserve"> "Por medio de la cual se vincula 1 hogar al proyecto de vivienda " Buenos Aires" de la Constructora +MD S.A.S ., para la adquisición de vivienda nueva bajo el esquema de la postulación individual y se liberan recursos de Resolución 1418 del 30 de noviembre de 2015". </t>
    </r>
    <r>
      <rPr>
        <b/>
        <sz val="12"/>
        <color theme="1"/>
        <rFont val="Times New Roman"/>
        <family val="1"/>
      </rPr>
      <t>2- Resolución No. 0153 del 7 de abril de 2017 "</t>
    </r>
    <r>
      <rPr>
        <sz val="12"/>
        <color theme="1"/>
        <rFont val="Times New Roman"/>
        <family val="1"/>
      </rPr>
      <t xml:space="preserve"> Por medio de la cual se vinculan seis(6) hogares al proyecto de vivienda" Buenos Aires" de la Constructora + MDS.A.S para la adquisición de vivienda nueva bajo el esquema de postulación individual". 
Los cupos restantes se encuentran en tramite por parte de la constructora por cuanto se han evidenciado inconsistencias de la documentación entregada por la constructora, que no cumple con las normatividad que se aplica.
</t>
    </r>
    <r>
      <rPr>
        <b/>
        <sz val="12"/>
        <color theme="1"/>
        <rFont val="Times New Roman"/>
        <family val="1"/>
      </rPr>
      <t xml:space="preserve">Septiembre 2017: </t>
    </r>
    <r>
      <rPr>
        <sz val="12"/>
        <color theme="1"/>
        <rFont val="Times New Roman"/>
        <family val="1"/>
      </rPr>
      <t xml:space="preserve">Sobre el particular es preciso indicar que 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Indicador 13/16= 81,25 se solicitaron los soportes correspondientes.
</t>
    </r>
    <r>
      <rPr>
        <b/>
        <sz val="12"/>
        <color theme="1"/>
        <rFont val="Times New Roman"/>
        <family val="1"/>
      </rPr>
      <t>Noviembre 2017</t>
    </r>
    <r>
      <rPr>
        <sz val="12"/>
        <color theme="1"/>
        <rFont val="Times New Roman"/>
        <family val="1"/>
      </rPr>
      <t xml:space="preserve">: Los soportes dan claridad que de las 16 unidades del proyecto Buenos Aires, 13 hogares  han sido vinculados como lo evidencia cada una de las resoluciones adjuntas.
</t>
    </r>
    <r>
      <rPr>
        <b/>
        <sz val="12"/>
        <color theme="1"/>
        <rFont val="Times New Roman"/>
        <family val="1"/>
      </rPr>
      <t>Alerta</t>
    </r>
    <r>
      <rPr>
        <sz val="12"/>
        <color theme="1"/>
        <rFont val="Times New Roman"/>
        <family val="1"/>
      </rPr>
      <t xml:space="preserve">: La acción se encuentra en estado "ATRASADO"  toda vez que la fecha de cumplimiento se venció el pasado 27 de marzo de 2017.
</t>
    </r>
    <r>
      <rPr>
        <b/>
        <sz val="12"/>
        <color theme="1"/>
        <rFont val="Times New Roman"/>
        <family val="1"/>
      </rPr>
      <t>Recomendación</t>
    </r>
    <r>
      <rPr>
        <sz val="12"/>
        <color theme="1"/>
        <rFont val="Times New Roman"/>
        <family val="1"/>
      </rPr>
      <t xml:space="preserve">: Dar celeridad a la vinculación de los hogares al pendientes al proyecto fin de lograr el cumplimiento de la acción antes del inicio de la auditoría de regularidad para la vigencia 2017 a fin de gestionar su cierre.
</t>
    </r>
    <r>
      <rPr>
        <b/>
        <sz val="12"/>
        <color theme="1"/>
        <rFont val="Times New Roman"/>
        <family val="1"/>
      </rPr>
      <t xml:space="preserve">Diciembre de 2017: </t>
    </r>
    <r>
      <rPr>
        <sz val="12"/>
        <color theme="1"/>
        <rFont val="Times New Roman"/>
        <family val="1"/>
      </rPr>
      <t xml:space="preserve">Mediante radicado 3-2017-102378 la Subsecretaría de Gestión Financiera allegó comunicación reportando a gestión realizada hasta el momento y solicitanto el cierre de la misma. La Oficina Asesora de Control Interno, una vez verificada la información y la suscripcion del convenio con el FNA, conceptúa la acción como </t>
    </r>
    <r>
      <rPr>
        <b/>
        <sz val="12"/>
        <color theme="1"/>
        <rFont val="Times New Roman"/>
        <family val="1"/>
      </rPr>
      <t>"CUMPLIDA"</t>
    </r>
    <r>
      <rPr>
        <sz val="12"/>
        <color theme="1"/>
        <rFont val="Times New Roman"/>
        <family val="1"/>
      </rPr>
      <t xml:space="preserve"> . La acción se someterá a evaluación de la Contraloría de Bogotá en la próxima auditoria de regularidad para la vigencia 2017 para que determine su cierre.</t>
    </r>
  </si>
  <si>
    <r>
      <t xml:space="preserve">Marzo 2017: </t>
    </r>
    <r>
      <rPr>
        <sz val="12"/>
        <color theme="1"/>
        <rFont val="Times New Roman"/>
        <family val="1"/>
      </rPr>
      <t>Se incluyó en la matriz de marzo de 2017. En el mapa interactivo no se evidencia su inclusión- Pedir ajustes a la Subdirección de Programas y Proyectos</t>
    </r>
    <r>
      <rPr>
        <b/>
        <sz val="12"/>
        <color theme="1"/>
        <rFont val="Times New Roman"/>
        <family val="1"/>
      </rPr>
      <t xml:space="preserve">
Abril 2017:  </t>
    </r>
    <r>
      <rPr>
        <sz val="12"/>
        <color theme="1"/>
        <rFont val="Times New Roman"/>
        <family val="1"/>
      </rPr>
      <t xml:space="preserve">En la  Resolución No. 0199 del 28 de abril de 2017 correspondiente al Decreto 623 de 2016 en su Artículo 70. Giro de los recursos del encargo fiduciario o la fiducia mercantil a los constructores ." se define  en el </t>
    </r>
    <r>
      <rPr>
        <i/>
        <u/>
        <sz val="12"/>
        <color theme="1"/>
        <rFont val="Times New Roman"/>
        <family val="1"/>
      </rPr>
      <t>numeral 3. Formalización: El 10% restante de los recursos desembolsados por la Secretaría Distrital del Hábitat serán girados por la sociedad fiduciaria previa aprobación de la Secretaría una vez verificados las escrituras y los folios de matrícula inmobiliaria de las unidades de vivienda generada,</t>
    </r>
    <r>
      <rPr>
        <sz val="12"/>
        <color theme="1"/>
        <rFont val="Times New Roman"/>
        <family val="1"/>
      </rPr>
      <t xml:space="preserve"> por lo que se establece un control en la gestión de escrituración.
En el próximo seguimiento se verificaran con registros cuales son los proyectos terminados de VIP de estos cuantos cuentan con certificado de habitabilidad y cuantos con escritura de propiedad y como se realiza el control.
</t>
    </r>
    <r>
      <rPr>
        <b/>
        <sz val="12"/>
        <color theme="1"/>
        <rFont val="Times New Roman"/>
        <family val="1"/>
      </rPr>
      <t xml:space="preserve">Septiembre 2017: </t>
    </r>
    <r>
      <rPr>
        <sz val="12"/>
        <color theme="1"/>
        <rFont val="Times New Roman"/>
        <family val="1"/>
      </rPr>
      <t xml:space="preserve"> En la Resolución SDHT No. 199 del 27 de abril de 2017 “Por medio de la cual se adopta el reglamento operativo para el otorgamiento de los aportes del Distrito Capital para la generación de vivienda de interés prioritario en el marco del Programa Integral de Vivienda Efectiva y se dictan otras disposiciones”, se estableció en el Artículo 60. Etapas para la selección de proyectos de vivienda, en el Parágrafo 2 del numeral 5. Formalización., se dejó establecido lo siguiente: 
Parágrafo 2. El proceso de escrituración de las viviendas generadas con el aporte del Distrito Capital, será responsabilidad exclusiva del constructor directamente, o a través de la fiducia o el encargo fiduciario, según corresponda.
El constructor remitirá reportes mensuales de las viviendas entregadas y escrituradas que permitirá a la  Secretaría Distrital del Hábitat realizar el seguimiento correspondiente
</t>
    </r>
    <r>
      <rPr>
        <b/>
        <sz val="12"/>
        <color theme="1"/>
        <rFont val="Times New Roman"/>
        <family val="1"/>
      </rPr>
      <t>Noviembre 2017:</t>
    </r>
    <r>
      <rPr>
        <sz val="12"/>
        <color theme="1"/>
        <rFont val="Times New Roman"/>
        <family val="1"/>
      </rPr>
      <t xml:space="preserve"> La Subsecretaria de Gestión Financiera-SGF cuenta con una matriz de seguimiento del número de viviendas legalizadas
</t>
    </r>
    <r>
      <rPr>
        <b/>
        <sz val="12"/>
        <color theme="1"/>
        <rFont val="Times New Roman"/>
        <family val="1"/>
      </rPr>
      <t>Observación</t>
    </r>
    <r>
      <rPr>
        <sz val="12"/>
        <color theme="1"/>
        <rFont val="Times New Roman"/>
        <family val="1"/>
      </rPr>
      <t xml:space="preserve">: Con los soportes entregados no es posible determinar el componente del indicador "Total De viviendas entregadas reportadas a las SDHT*100%" para establecer el avance del indicador, toda vez que en el documento "Reporte Legalizaciones Agosto 2017" no se identifica. 
</t>
    </r>
    <r>
      <rPr>
        <b/>
        <sz val="12"/>
        <color theme="1"/>
        <rFont val="Times New Roman"/>
        <family val="1"/>
      </rPr>
      <t xml:space="preserve">Recomendación: </t>
    </r>
    <r>
      <rPr>
        <sz val="12"/>
        <color theme="1"/>
        <rFont val="Times New Roman"/>
        <family val="1"/>
      </rPr>
      <t xml:space="preserve">
1. Aclarar cual es la información que compone el parámetro del indicador "Total De viviendas entregadas reportadas a las SDHT*100%" 
2. La Oficina de Control Interno debe realizar un nuevo seguimiento antes del inicio de la auditoria de regularidad para le vigencia 2017 a fin de determinar el estado real de avance. Estado </t>
    </r>
    <r>
      <rPr>
        <b/>
        <sz val="12"/>
        <color theme="1"/>
        <rFont val="Times New Roman"/>
        <family val="1"/>
      </rPr>
      <t>"VIGENTE"</t>
    </r>
  </si>
  <si>
    <r>
      <t xml:space="preserve">Se evidenciaron las actas, presentaciones y citaciones a las sesiones de comité directivo en donde se evalúan los pasivos exigibles. Esta acción queda en estado vigente hasta debido a que debe realizarse cierre presupuestal para evaluar el cumplimiento del indicador. Igualmente la fecha establecida para la culminación es el 27-04-2016. 
</t>
    </r>
    <r>
      <rPr>
        <b/>
        <sz val="12"/>
        <color theme="1"/>
        <rFont val="Times New Roman"/>
        <family val="1"/>
      </rPr>
      <t>Marzo 2017:</t>
    </r>
    <r>
      <rPr>
        <sz val="12"/>
        <color theme="1"/>
        <rFont val="Times New Roman"/>
        <family val="1"/>
      </rPr>
      <t xml:space="preserve"> No se refleja informe de Pasivo Exigible en acta.
</t>
    </r>
    <r>
      <rPr>
        <b/>
        <sz val="12"/>
        <color theme="1"/>
        <rFont val="Times New Roman"/>
        <family val="1"/>
      </rPr>
      <t>Abril  2017:</t>
    </r>
    <r>
      <rPr>
        <sz val="12"/>
        <color theme="1"/>
        <rFont val="Times New Roman"/>
        <family val="1"/>
      </rPr>
      <t xml:space="preserve">  Se verifica que en las Actas No. 6, 10 y 11 vigencia 2016, de Comité Directivo se presentan el  estado de los rubros referente a pasivos exigibles como parte de los mecanismos de control. por otra parte que ha desarrollado  la entidad respecto a la Depuración de las obligaciones que tiene la entidad. Por otra parte al comparar   los pasivos exigibles que vienen de  las vigencias 2009, 2010, 2011 y 2012 entre otros se evidencia una reducción en saldos del 94%, 96%, 4% y 82% respectivamente los ha se refleja con corte a 31 de diciembre de 2016 el saldo se redujo en un 68%. se evidencian registro de depuración de Pasivos exigibles, junto con actas de las mismas, como pagos realizados de depuración de pasivos exigibles, no obstante no se cuenta con un informe oficial de Pasivos Exigibles como lo establece el indicador. 
</t>
    </r>
    <r>
      <rPr>
        <b/>
        <sz val="12"/>
        <color theme="1"/>
        <rFont val="Times New Roman"/>
        <family val="1"/>
      </rPr>
      <t>Noviembre 2017:</t>
    </r>
    <r>
      <rPr>
        <sz val="12"/>
        <color theme="1"/>
        <rFont val="Times New Roman"/>
        <family val="1"/>
      </rPr>
      <t xml:space="preserve">  Se cuenta con registro de información de pasivos exigibles correspondientes a la vigencia 2017 (Meses de: Enero, Febrero, Abril, Agosto, Septiembre y Octubre). Por otra parte se cuenta con un acta suscrita el 6 de septiembre de 2017 donde se registra que el 6 de diciembre de 2017 la Subdirección de Gestión Financiera remitirá a la Subdirección Financiera la base de datos total que contenga la información de pasivos exigibles necesaria para continuar con la depuración.</t>
    </r>
    <r>
      <rPr>
        <b/>
        <sz val="12"/>
        <color theme="1"/>
        <rFont val="Times New Roman"/>
        <family val="1"/>
      </rPr>
      <t xml:space="preserve"> 
Alerta:</t>
    </r>
    <r>
      <rPr>
        <sz val="12"/>
        <color theme="1"/>
        <rFont val="Times New Roman"/>
        <family val="1"/>
      </rPr>
      <t xml:space="preserve"> La acción se encuentra en estado </t>
    </r>
    <r>
      <rPr>
        <b/>
        <sz val="12"/>
        <color theme="1"/>
        <rFont val="Times New Roman"/>
        <family val="1"/>
      </rPr>
      <t>"ATRASADA"</t>
    </r>
    <r>
      <rPr>
        <sz val="12"/>
        <color theme="1"/>
        <rFont val="Times New Roman"/>
        <family val="1"/>
      </rPr>
      <t xml:space="preserve">  toda vez que la fecha de cumplimiento se venció el 27/04/2017.</t>
    </r>
    <r>
      <rPr>
        <b/>
        <sz val="12"/>
        <color theme="1"/>
        <rFont val="Times New Roman"/>
        <family val="1"/>
      </rPr>
      <t xml:space="preserve">
Recomendación:
1. </t>
    </r>
    <r>
      <rPr>
        <sz val="12"/>
        <color theme="1"/>
        <rFont val="Times New Roman"/>
        <family val="1"/>
      </rPr>
      <t>Establecer un plan de choque a fin de culminar la depuración de pasivos exigibles de la entidad y contar con un informe antes del inicio de la auditoria de regularidad de la vigencia 2017 a fin de lograr gestionar el cierre con la Contraloría de Bogotá.</t>
    </r>
    <r>
      <rPr>
        <b/>
        <sz val="12"/>
        <color theme="1"/>
        <rFont val="Times New Roman"/>
        <family val="1"/>
      </rPr>
      <t>.
2.</t>
    </r>
    <r>
      <rPr>
        <sz val="12"/>
        <color theme="1"/>
        <rFont val="Times New Roman"/>
        <family val="1"/>
      </rPr>
      <t xml:space="preserve"> La Oficina de Control Interno debe realizar un nuevo seguimiento antes del inicio de la auditoria de regularidad para le vigencia 2017 a fin de determinar el estado final de cumplimiento.
3. Verificar si el compromiso de remitir la base de datos a la Subdirección Financiera que se programó para el 06 de Diciembre de 2017 según acta del 06 de septiembre de 2017 se cumplió, toda vez que constituye el insumo para para depuración de los pasivos exigibles.</t>
    </r>
  </si>
  <si>
    <r>
      <t xml:space="preserve">Marzo 2017: </t>
    </r>
    <r>
      <rPr>
        <sz val="12"/>
        <color theme="1"/>
        <rFont val="Times New Roman"/>
        <family val="1"/>
      </rPr>
      <t xml:space="preserve">Se incluyo en la matriz de marzo de 2017. En el mapa interactivo no se evidencia su inclusión- Pedir ajustes a la Subdirección de Programas y Proyectos
</t>
    </r>
    <r>
      <rPr>
        <b/>
        <sz val="12"/>
        <color theme="1"/>
        <rFont val="Times New Roman"/>
        <family val="1"/>
      </rPr>
      <t xml:space="preserve">Abril 2017: </t>
    </r>
    <r>
      <rPr>
        <sz val="12"/>
        <color theme="1"/>
        <rFont val="Times New Roman"/>
        <family val="1"/>
      </rPr>
      <t>En el decreto 623 de 2016 en el parágrafo 4 del artículo 25  establece que se ajustaran los proyectos teniendo en cuenta los salarios mínimos legales en las vigencias respectivas así. "</t>
    </r>
    <r>
      <rPr>
        <i/>
        <u/>
        <sz val="12"/>
        <color theme="1"/>
        <rFont val="Times New Roman"/>
        <family val="1"/>
      </rPr>
      <t xml:space="preserve">Parágrafo 4.- Los subsidios otorgados por la Secretaría Distrital del Hábitat antes de la entrada en vigencia del presente decreto y que estén por debajo de 35 salarios mínimos legales mensuales vigentes, podrán completarse hasta ese límite, de acuerdo con la evaluación de los proyectos y los hogares que efectúe dicha Secretaría.  Para lo anterior, el proyecto correspondiente deberá presentarse ante la Secretaría Distrital del Hábitat quien evaluará particularmente la solicitud a efectos de que se acepte o no".  </t>
    </r>
    <r>
      <rPr>
        <sz val="12"/>
        <color theme="1"/>
        <rFont val="Times New Roman"/>
        <family val="1"/>
      </rPr>
      <t>Una vez se apruebe el reglamento operativo en este aspecto se verificará el cumplimiento del parágrafo enunciado.
En la  Resolución No. 0199 del 28 de abril de 2017 correspondiente al Decreto 623 de 2016 se establece en el  "Artículo 15. Valor del aporte según modalidad."  donde se especifica lo valores de los subsidios que aporta el Distrito Capital  que "</t>
    </r>
    <r>
      <rPr>
        <i/>
        <sz val="12"/>
        <color theme="1"/>
        <rFont val="Times New Roman"/>
        <family val="1"/>
      </rPr>
      <t xml:space="preserve">será el equivalente en salarios mínimos legales mensuales vigentes SMLMV de la fecha de entrega de las viviendas, de acuerdo con el cronograma aprobado por la Secretaría Distrital del Hábitat..." </t>
    </r>
    <r>
      <rPr>
        <sz val="12"/>
        <color theme="1"/>
        <rFont val="Times New Roman"/>
        <family val="1"/>
      </rPr>
      <t xml:space="preserve">. No se cuenta a la fecha con proyectos aprobados que se de inicio a la aplicabilidad de la resolución en mención.
</t>
    </r>
    <r>
      <rPr>
        <b/>
        <sz val="12"/>
        <color theme="1"/>
        <rFont val="Times New Roman"/>
        <family val="1"/>
      </rPr>
      <t xml:space="preserve">Septiembre 2017: </t>
    </r>
    <r>
      <rPr>
        <sz val="12"/>
        <color theme="1"/>
        <rFont val="Times New Roman"/>
        <family val="1"/>
      </rPr>
      <t xml:space="preserve"> Según reunión con la persona asignada, indica que para dar cumplimiento a esta actividad, en  la Resolución SDHT No. 199 del 27 de abril de 2017 “Por medio de la cual se adopta el reglamento operativo para el otorgamiento de los aportes del Distrito Capital para la generación de vivienda de interés prioritario en el marco del Programa Integral de Vivienda Efectiva y se dictan otras disposiciones” no se contemplo ninguna metodología para la aplicación de indexación a aportes.
</t>
    </r>
    <r>
      <rPr>
        <b/>
        <sz val="12"/>
        <color theme="1"/>
        <rFont val="Times New Roman"/>
        <family val="1"/>
      </rPr>
      <t>Octubre 2017:</t>
    </r>
    <r>
      <rPr>
        <sz val="12"/>
        <color theme="1"/>
        <rFont val="Times New Roman"/>
        <family val="1"/>
      </rPr>
      <t xml:space="preserve"> Por lo anterior se recomienda modificar y/o prorrogar esta acción  o establecer un plan de choque para el cumplimiento de la meta propuesta. 
</t>
    </r>
    <r>
      <rPr>
        <b/>
        <sz val="12"/>
        <color theme="1"/>
        <rFont val="Times New Roman"/>
        <family val="1"/>
      </rPr>
      <t>Noviembre 2017</t>
    </r>
    <r>
      <rPr>
        <sz val="12"/>
        <color theme="1"/>
        <rFont val="Times New Roman"/>
        <family val="1"/>
      </rPr>
      <t xml:space="preserve">: Con Radicado No. 2-2017-96824 de la SDHT solicito la modificación al nombre del indicador, formula del indicador y meta, lo cual fue aprobado por la Contraloría de Bogotá con radicado No. 2-2017-24659 el pasado 20 de noviembre de 2017 y cuyo ajuste quedó surtido a través de SIVICOF según certificación del 24 de Noviembre de 2017. 
De acuerdo con lo anterior, la Oficina Asesora de Control Interno conceptúa su estado como </t>
    </r>
    <r>
      <rPr>
        <b/>
        <sz val="12"/>
        <color theme="1"/>
        <rFont val="Times New Roman"/>
        <family val="1"/>
      </rPr>
      <t>"CUMPLIDA"</t>
    </r>
    <r>
      <rPr>
        <sz val="12"/>
        <color theme="1"/>
        <rFont val="Times New Roman"/>
        <family val="1"/>
      </rPr>
      <t>. La acción se someterá a evaluación de la Contraloría de Bogotá en la próxima auditoria de regularidad para la vigencia 2017 para que determine su cierre por cuanto se cuenta con el Reglamento Operativo No. 199 de 2017  " "Por medio de la cual se adopta el reglamento operativo para el otorgamiento de los aportes del Distrito Capital para la generación de vivienda de interés prioritario en el marco del Programa Integral de Vivienda Efectiva y se dictan otras disposiciones, en dicha resolución se estableció en el "Artículo 15. Valor del aporte según modalidad."  donde se especifica lo valores de los subsidios que aporta el Distrito Capital  que "será el equivalente en salarios mínimos legales mensuales vigentes SMLMV de la fecha de entrega de las viviendas, de acuerdo con el cronograma aprobado por la Secretaría Distrital del Hábitat...". (Ver pestaña CB-0402M PM MODIFICACION).</t>
    </r>
  </si>
  <si>
    <r>
      <t xml:space="preserve">Noviembre 2017: </t>
    </r>
    <r>
      <rPr>
        <sz val="14"/>
        <color theme="1"/>
        <rFont val="Times New Roman"/>
        <family val="1"/>
      </rPr>
      <t>El proceso de Evaluación, Asesoría y Mejoramiento fue objeto de auditoría interna y externa según programación de la Subdirección de Programas y Proyectos segunr radicados 3-2017-94936, 3-2017-35069 , 3-2017-36969, 3-2017-19103, 3-2016-77457  y 3-2017-08301.</t>
    </r>
  </si>
  <si>
    <r>
      <t xml:space="preserve">Noviembre 2017: </t>
    </r>
    <r>
      <rPr>
        <sz val="14"/>
        <color theme="1"/>
        <rFont val="Times New Roman"/>
        <family val="1"/>
      </rPr>
      <t xml:space="preserve">A través de la obligación contractual No. 9.2.4 del contrato Contrato No. 244 de 2017 se vienen adelantando visitas de campo a varias zonas de intervención y en coordinación con organismos de control. 
En el marco de la auditoria de regularidad vigencia 2016 se realizó aompañamiento el equipo auditor por parte del Jefe de Control Interno al plan parcial tres quebradas en la localidad de Usme. </t>
    </r>
  </si>
  <si>
    <r>
      <rPr>
        <b/>
        <sz val="14"/>
        <color theme="1"/>
        <rFont val="Times New Roman"/>
        <family val="1"/>
      </rPr>
      <t>Noviembre 2017:</t>
    </r>
    <r>
      <rPr>
        <sz val="14"/>
        <color theme="1"/>
        <rFont val="Times New Roman"/>
        <family val="1"/>
      </rPr>
      <t xml:space="preserve">
Actividad 1. Mediante las reuniones de acutoncontrol para seguimento al desarrollo del plan de gestión de la Oficina Asesora de Control Interno se designan las actividades a cada miembro del equipo del área. Así mismo, a través de correos electrónicos tambiense asignan actividades con las respectivas instrucciones. 
Actividad 2. En los comités directivos se solicitó la provisión del personal necesario para el área. Se cursó a la adminoistración las requisiciones del pesonal requerido segun plan de adquisiciones. Mediante radicado  3-2017-27407 se solicitó nuevamente el aprovisionamiento de los recursos humanos necesarios.
Actividad 3. . En los comités directivos se solicitó la provisión del personal necesario para el área. Se cursó a la adminoistración las requisiciones del pesonal requerido segun plan de adquisiciones. Mediante radicado  3-2017-27407 se solicitó nuevamente el aprovisionamiento de los recursos humanos necesarios.
Actividad 4. Se realizaron las gestiones previas para la vinculación de profesionales de apoyo al área que se concretaron en los contratos No. 489 de 2017 del 18 de julio de 2017, Contrato 525 de 2017 del 28 de agosto de 2017.
Actividad 5: Se realizaron las gestiones previas para la vinculación de profesionales de apoyo al área que se concretaron en los contratos No. 489 de 2017 del 18 de julio de 2017, Contrato 525 de 2017 del 28 de agosto de 2017. Adicionalmente se contrató apoyo asistencial a través del contrato No. 474 de 2017 del 11 de julio de 2017.</t>
    </r>
  </si>
  <si>
    <r>
      <rPr>
        <b/>
        <sz val="14"/>
        <color theme="1"/>
        <rFont val="Times New Roman"/>
        <family val="1"/>
      </rPr>
      <t xml:space="preserve">Noviembre 2017: </t>
    </r>
    <r>
      <rPr>
        <sz val="14"/>
        <color theme="1"/>
        <rFont val="Times New Roman"/>
        <family val="1"/>
      </rPr>
      <t xml:space="preserve">Las acciones fueron cumplidas en su totalidad según los registros existentes.
</t>
    </r>
    <r>
      <rPr>
        <b/>
        <sz val="14"/>
        <color theme="1"/>
        <rFont val="Times New Roman"/>
        <family val="1"/>
      </rPr>
      <t>Recomendación</t>
    </r>
    <r>
      <rPr>
        <sz val="14"/>
        <color theme="1"/>
        <rFont val="Times New Roman"/>
        <family val="1"/>
      </rPr>
      <t>: Se sugiere a la Subdirección de Programas y Proyectos realizar el seguimiento para determinar el estado de la acción.</t>
    </r>
  </si>
  <si>
    <r>
      <t xml:space="preserve">Noviembre 2017: </t>
    </r>
    <r>
      <rPr>
        <sz val="14"/>
        <color theme="1"/>
        <rFont val="Times New Roman"/>
        <family val="1"/>
      </rPr>
      <t xml:space="preserve">Las acciones fueron cumplidas en su totalidad según los registros existentes.
</t>
    </r>
    <r>
      <rPr>
        <b/>
        <sz val="14"/>
        <color theme="1"/>
        <rFont val="Times New Roman"/>
        <family val="1"/>
      </rPr>
      <t xml:space="preserve">Recomendación: </t>
    </r>
    <r>
      <rPr>
        <sz val="14"/>
        <color theme="1"/>
        <rFont val="Times New Roman"/>
        <family val="1"/>
      </rPr>
      <t>Se sugiere a la Subdirección de Programas y Proyectos realizar el seguimiento para determinar el estado de la acción.</t>
    </r>
  </si>
  <si>
    <r>
      <t xml:space="preserve">Noviembre 2017: </t>
    </r>
    <r>
      <rPr>
        <sz val="14"/>
        <color theme="1"/>
        <rFont val="Times New Roman"/>
        <family val="1"/>
      </rPr>
      <t>Las acciones fueron cumplidas en su totalidad según los registros existentes.</t>
    </r>
    <r>
      <rPr>
        <b/>
        <sz val="14"/>
        <color theme="1"/>
        <rFont val="Times New Roman"/>
        <family val="1"/>
      </rPr>
      <t xml:space="preserve">
Recomendación: </t>
    </r>
    <r>
      <rPr>
        <sz val="14"/>
        <color theme="1"/>
        <rFont val="Times New Roman"/>
        <family val="1"/>
      </rPr>
      <t>Se sugiere a la Subdirección de Programas y Proyectos realizar el seguimiento para determinar el estado de la acción.</t>
    </r>
  </si>
  <si>
    <r>
      <t xml:space="preserve">Noviembre 2017: </t>
    </r>
    <r>
      <rPr>
        <sz val="14"/>
        <color theme="1"/>
        <rFont val="Times New Roman"/>
        <family val="1"/>
      </rPr>
      <t xml:space="preserve">Las acciones fueron cumplidas en su totalidad según los registros existentes.
</t>
    </r>
    <r>
      <rPr>
        <b/>
        <sz val="14"/>
        <color theme="1"/>
        <rFont val="Times New Roman"/>
        <family val="1"/>
      </rPr>
      <t>Recomendación</t>
    </r>
    <r>
      <rPr>
        <sz val="14"/>
        <color theme="1"/>
        <rFont val="Times New Roman"/>
        <family val="1"/>
      </rPr>
      <t>: Se sugiere a la Subdirección de Programas y Proyectos realizar el seguimiento para determinar el estado de la acción.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</si>
</sst>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quot;\ * #,##0.00_);_(&quot;$&quot;\ * \(#,##0.00\);_(&quot;$&quot;\ * &quot;-&quot;??_);_(@_)"/>
    <numFmt numFmtId="165" formatCode="d/mm/yyyy;@"/>
    <numFmt numFmtId="166" formatCode="yyyy/mm/dd"/>
    <numFmt numFmtId="167" formatCode="_(&quot;$&quot;\ * #,##0_);_(&quot;$&quot;\ * \(#,##0\);_(&quot;$&quot;\ * &quot;-&quot;??_);_(@_)"/>
    <numFmt numFmtId="168" formatCode="_-* #,##0\ _€_-;\-* #,##0\ _€_-;_-* &quot;-&quot;??\ _€_-;_-@_-"/>
    <numFmt numFmtId="169" formatCode="0;[Red]0"/>
  </numFmts>
  <fonts count="43" x14ac:knownFonts="1">
    <font>
      <sz val="11"/>
      <color theme="1"/>
      <name val="Calibri"/>
      <family val="2"/>
      <scheme val="minor"/>
    </font>
    <font>
      <sz val="10"/>
      <name val="Times New Roman"/>
      <family val="1"/>
    </font>
    <font>
      <b/>
      <sz val="10"/>
      <color theme="3" tint="-0.249977111117893"/>
      <name val="Times New Roman"/>
      <family val="1"/>
    </font>
    <font>
      <b/>
      <sz val="10"/>
      <color theme="1"/>
      <name val="Times New Roman"/>
      <family val="1"/>
    </font>
    <font>
      <b/>
      <sz val="10"/>
      <color theme="0"/>
      <name val="Times New Roman"/>
      <family val="1"/>
    </font>
    <font>
      <sz val="10"/>
      <name val="Arial"/>
      <family val="2"/>
    </font>
    <font>
      <b/>
      <sz val="10"/>
      <name val="Times New Roman"/>
      <family val="1"/>
    </font>
    <font>
      <b/>
      <sz val="8"/>
      <color indexed="81"/>
      <name val="Tahoma"/>
      <family val="2"/>
    </font>
    <font>
      <sz val="11"/>
      <color theme="1"/>
      <name val="Calibri"/>
      <family val="2"/>
      <scheme val="minor"/>
    </font>
    <font>
      <sz val="11"/>
      <color indexed="8"/>
      <name val="Calibri"/>
      <family val="2"/>
      <scheme val="minor"/>
    </font>
    <font>
      <sz val="8"/>
      <name val="Times New Roman"/>
      <family val="1"/>
    </font>
    <font>
      <b/>
      <sz val="40"/>
      <color theme="3" tint="-0.249977111117893"/>
      <name val="Times New Roman"/>
      <family val="1"/>
    </font>
    <font>
      <sz val="30"/>
      <name val="Times New Roman"/>
      <family val="1"/>
    </font>
    <font>
      <b/>
      <sz val="30"/>
      <name val="Times New Roman"/>
      <family val="1"/>
    </font>
    <font>
      <b/>
      <sz val="11"/>
      <color indexed="8"/>
      <name val="Calibri"/>
      <family val="2"/>
      <scheme val="minor"/>
    </font>
    <font>
      <b/>
      <sz val="11"/>
      <color indexed="9"/>
      <name val="Calibri"/>
      <family val="2"/>
    </font>
    <font>
      <b/>
      <sz val="11"/>
      <color indexed="8"/>
      <name val="Calibri"/>
      <family val="2"/>
    </font>
    <font>
      <sz val="11"/>
      <color rgb="FF006100"/>
      <name val="Calibri"/>
      <family val="2"/>
      <scheme val="minor"/>
    </font>
    <font>
      <b/>
      <sz val="11"/>
      <color theme="1"/>
      <name val="Calibri"/>
      <family val="2"/>
      <scheme val="minor"/>
    </font>
    <font>
      <sz val="14"/>
      <name val="Times New Roman"/>
      <family val="1"/>
    </font>
    <font>
      <b/>
      <sz val="14"/>
      <name val="Times New Roman"/>
      <family val="1"/>
    </font>
    <font>
      <sz val="14"/>
      <name val="Calibri"/>
      <family val="2"/>
      <scheme val="minor"/>
    </font>
    <font>
      <sz val="14"/>
      <color theme="1"/>
      <name val="Times New Roman"/>
      <family val="1"/>
    </font>
    <font>
      <b/>
      <sz val="14"/>
      <color theme="1"/>
      <name val="Times New Roman"/>
      <family val="1"/>
    </font>
    <font>
      <u/>
      <sz val="14"/>
      <color theme="1"/>
      <name val="Times New Roman"/>
      <family val="1"/>
    </font>
    <font>
      <sz val="14"/>
      <color rgb="FFFF0000"/>
      <name val="Times New Roman"/>
      <family val="1"/>
    </font>
    <font>
      <b/>
      <sz val="12"/>
      <color theme="1"/>
      <name val="Times New Roman"/>
      <family val="1"/>
    </font>
    <font>
      <sz val="12"/>
      <color theme="1"/>
      <name val="Times New Roman"/>
      <family val="1"/>
    </font>
    <font>
      <sz val="14"/>
      <color indexed="8"/>
      <name val="Times New Roman"/>
      <family val="1"/>
    </font>
    <font>
      <sz val="12"/>
      <color indexed="8"/>
      <name val="Times New Roman"/>
      <family val="1"/>
    </font>
    <font>
      <b/>
      <sz val="12"/>
      <color indexed="9"/>
      <name val="Times New Roman"/>
      <family val="1"/>
    </font>
    <font>
      <b/>
      <sz val="12"/>
      <color indexed="8"/>
      <name val="Times New Roman"/>
      <family val="1"/>
    </font>
    <font>
      <b/>
      <sz val="11"/>
      <color theme="1"/>
      <name val="Calibri"/>
      <family val="2"/>
    </font>
    <font>
      <sz val="12"/>
      <name val="Times New Roman"/>
      <family val="1"/>
    </font>
    <font>
      <b/>
      <sz val="12"/>
      <name val="Times New Roman"/>
      <family val="1"/>
    </font>
    <font>
      <sz val="12"/>
      <color rgb="FFFF0000"/>
      <name val="Times New Roman"/>
      <family val="1"/>
    </font>
    <font>
      <i/>
      <sz val="12"/>
      <color theme="1"/>
      <name val="Times New Roman"/>
      <family val="1"/>
    </font>
    <font>
      <b/>
      <sz val="9"/>
      <color indexed="81"/>
      <name val="Tahoma"/>
      <family val="2"/>
    </font>
    <font>
      <sz val="9"/>
      <color indexed="81"/>
      <name val="Tahoma"/>
      <family val="2"/>
    </font>
    <font>
      <sz val="14"/>
      <color rgb="FFFF0000"/>
      <name val="Calibri"/>
      <family val="2"/>
      <scheme val="minor"/>
    </font>
    <font>
      <b/>
      <u/>
      <sz val="12"/>
      <color theme="1"/>
      <name val="Times New Roman"/>
      <family val="1"/>
    </font>
    <font>
      <i/>
      <u/>
      <sz val="12"/>
      <color theme="1"/>
      <name val="Times New Roman"/>
      <family val="1"/>
    </font>
    <font>
      <i/>
      <sz val="14"/>
      <color theme="1"/>
      <name val="Times New Roman"/>
      <family val="1"/>
    </font>
  </fonts>
  <fills count="1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indexed="9"/>
        <bgColor indexed="64"/>
      </patternFill>
    </fill>
    <fill>
      <patternFill patternType="solid">
        <fgColor indexed="22"/>
        <bgColor indexed="64"/>
      </patternFill>
    </fill>
    <fill>
      <patternFill patternType="solid">
        <fgColor theme="4" tint="0.39997558519241921"/>
        <bgColor indexed="64"/>
      </patternFill>
    </fill>
    <fill>
      <patternFill patternType="solid">
        <fgColor indexed="54"/>
      </patternFill>
    </fill>
    <fill>
      <patternFill patternType="solid">
        <fgColor indexed="9"/>
      </patternFill>
    </fill>
    <fill>
      <patternFill patternType="solid">
        <fgColor rgb="FFC6EFCE"/>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patternFill>
    </fill>
    <fill>
      <patternFill patternType="solid">
        <fgColor theme="0"/>
        <bgColor indexed="11"/>
      </patternFill>
    </fill>
    <fill>
      <patternFill patternType="solid">
        <fgColor theme="8" tint="0.7999816888943144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s>
  <cellStyleXfs count="10">
    <xf numFmtId="0" fontId="0" fillId="0" borderId="0"/>
    <xf numFmtId="0" fontId="5" fillId="0" borderId="0"/>
    <xf numFmtId="0" fontId="9" fillId="0" borderId="0"/>
    <xf numFmtId="0" fontId="5" fillId="0" borderId="0"/>
    <xf numFmtId="9" fontId="9" fillId="0" borderId="0" applyFont="0" applyFill="0" applyBorder="0" applyAlignment="0" applyProtection="0"/>
    <xf numFmtId="0" fontId="17" fillId="10" borderId="0" applyNumberFormat="0" applyBorder="0" applyAlignment="0" applyProtection="0"/>
    <xf numFmtId="164" fontId="8" fillId="0" borderId="0" applyFont="0" applyFill="0" applyBorder="0" applyAlignment="0" applyProtection="0"/>
    <xf numFmtId="0" fontId="5" fillId="0" borderId="0"/>
    <xf numFmtId="43" fontId="9" fillId="0" borderId="0" applyFont="0" applyFill="0" applyBorder="0" applyAlignment="0" applyProtection="0"/>
    <xf numFmtId="9" fontId="8" fillId="0" borderId="0" applyFont="0" applyFill="0" applyBorder="0" applyAlignment="0" applyProtection="0"/>
  </cellStyleXfs>
  <cellXfs count="339">
    <xf numFmtId="0" fontId="0" fillId="0" borderId="0" xfId="0"/>
    <xf numFmtId="0" fontId="2" fillId="2" borderId="2" xfId="0" applyFont="1" applyFill="1" applyBorder="1" applyAlignment="1">
      <alignment vertical="center" wrapText="1"/>
    </xf>
    <xf numFmtId="0" fontId="1" fillId="2" borderId="0" xfId="0" applyFont="1" applyFill="1" applyAlignment="1">
      <alignment vertical="center"/>
    </xf>
    <xf numFmtId="0" fontId="2" fillId="2" borderId="0" xfId="0" applyFont="1" applyFill="1" applyBorder="1" applyAlignment="1">
      <alignment vertical="center" wrapText="1"/>
    </xf>
    <xf numFmtId="0" fontId="1" fillId="0" borderId="0" xfId="0" applyFont="1" applyFill="1" applyAlignment="1" applyProtection="1">
      <alignment vertical="center"/>
      <protection hidden="1"/>
    </xf>
    <xf numFmtId="0" fontId="1" fillId="6" borderId="0" xfId="0" applyFont="1" applyFill="1" applyAlignment="1" applyProtection="1">
      <alignment horizontal="center"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1" fillId="5" borderId="0" xfId="0" applyFont="1" applyFill="1" applyAlignment="1" applyProtection="1">
      <alignment horizontal="center" vertical="center"/>
      <protection hidden="1"/>
    </xf>
    <xf numFmtId="0" fontId="1" fillId="2" borderId="0" xfId="0" applyFont="1" applyFill="1" applyAlignment="1">
      <alignment horizontal="center" vertical="center"/>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2" borderId="0" xfId="0" applyFont="1" applyFill="1" applyAlignment="1" applyProtection="1">
      <alignment vertical="center"/>
      <protection hidden="1"/>
    </xf>
    <xf numFmtId="0" fontId="1" fillId="2" borderId="2" xfId="0" applyFont="1" applyFill="1" applyBorder="1" applyAlignment="1">
      <alignment horizontal="center" vertical="center" wrapText="1"/>
    </xf>
    <xf numFmtId="0" fontId="10" fillId="2" borderId="0" xfId="0" applyFont="1" applyFill="1" applyBorder="1" applyAlignment="1" applyProtection="1">
      <alignment horizontal="center" vertical="center"/>
      <protection hidden="1"/>
    </xf>
    <xf numFmtId="0" fontId="12" fillId="2" borderId="0" xfId="0" applyFont="1" applyFill="1" applyAlignment="1">
      <alignment horizontal="right" vertical="center"/>
    </xf>
    <xf numFmtId="0" fontId="13" fillId="2" borderId="0" xfId="0" applyFont="1" applyFill="1" applyAlignment="1">
      <alignment horizontal="right" vertical="center"/>
    </xf>
    <xf numFmtId="0" fontId="12" fillId="2" borderId="0" xfId="0" applyFont="1" applyFill="1" applyBorder="1" applyAlignment="1">
      <alignment vertical="center"/>
    </xf>
    <xf numFmtId="0" fontId="9" fillId="0" borderId="0" xfId="2" applyAlignment="1">
      <alignment horizontal="center" vertical="center"/>
    </xf>
    <xf numFmtId="0" fontId="9" fillId="2" borderId="0" xfId="2" applyFill="1" applyAlignment="1">
      <alignment horizontal="center"/>
    </xf>
    <xf numFmtId="0" fontId="9" fillId="2" borderId="0" xfId="2" applyFill="1" applyAlignment="1">
      <alignment horizontal="center" vertical="center"/>
    </xf>
    <xf numFmtId="0" fontId="9" fillId="2" borderId="0" xfId="2" applyFill="1"/>
    <xf numFmtId="0" fontId="9" fillId="0" borderId="0" xfId="2" applyAlignment="1">
      <alignment horizontal="center"/>
    </xf>
    <xf numFmtId="0" fontId="14" fillId="0" borderId="0" xfId="2" applyFont="1" applyAlignment="1">
      <alignment horizontal="center" vertical="center"/>
    </xf>
    <xf numFmtId="0" fontId="26" fillId="2" borderId="4" xfId="2" applyFont="1" applyFill="1" applyBorder="1" applyAlignment="1">
      <alignment horizontal="center" vertical="center"/>
    </xf>
    <xf numFmtId="0" fontId="27" fillId="2" borderId="4" xfId="2" applyFont="1" applyFill="1" applyBorder="1" applyAlignment="1">
      <alignment horizontal="center" vertical="center"/>
    </xf>
    <xf numFmtId="0" fontId="27" fillId="2" borderId="4" xfId="2" applyFont="1" applyFill="1" applyBorder="1" applyAlignment="1" applyProtection="1">
      <alignment horizontal="center" vertical="center"/>
      <protection locked="0"/>
    </xf>
    <xf numFmtId="0" fontId="27" fillId="2" borderId="4" xfId="2" applyFont="1" applyFill="1" applyBorder="1" applyAlignment="1" applyProtection="1">
      <alignment horizontal="center" vertical="center" wrapText="1"/>
      <protection locked="0"/>
    </xf>
    <xf numFmtId="0" fontId="27" fillId="2" borderId="4" xfId="2" applyFont="1" applyFill="1" applyBorder="1" applyAlignment="1" applyProtection="1">
      <alignment horizontal="justify" vertical="center" wrapText="1"/>
      <protection locked="0"/>
    </xf>
    <xf numFmtId="9" fontId="27" fillId="2" borderId="4" xfId="2" applyNumberFormat="1" applyFont="1" applyFill="1" applyBorder="1" applyAlignment="1" applyProtection="1">
      <alignment horizontal="center" vertical="center" wrapText="1"/>
      <protection locked="0"/>
    </xf>
    <xf numFmtId="166" fontId="27" fillId="2" borderId="4" xfId="2" applyNumberFormat="1" applyFont="1" applyFill="1" applyBorder="1" applyAlignment="1" applyProtection="1">
      <alignment horizontal="center" vertical="center" wrapText="1"/>
      <protection locked="0"/>
    </xf>
    <xf numFmtId="0" fontId="27" fillId="2" borderId="0" xfId="2" applyFont="1" applyFill="1"/>
    <xf numFmtId="0" fontId="27" fillId="2" borderId="0" xfId="2" applyFont="1" applyFill="1" applyBorder="1" applyAlignment="1" applyProtection="1">
      <alignment horizontal="center" vertical="center" wrapText="1"/>
      <protection locked="0"/>
    </xf>
    <xf numFmtId="0" fontId="27" fillId="2" borderId="4" xfId="2" applyFont="1" applyFill="1" applyBorder="1" applyAlignment="1">
      <alignment horizontal="justify" vertical="center" wrapText="1"/>
    </xf>
    <xf numFmtId="0" fontId="27" fillId="2" borderId="8" xfId="2" applyFont="1" applyFill="1" applyBorder="1" applyAlignment="1" applyProtection="1">
      <alignment horizontal="center" vertical="center" wrapText="1"/>
      <protection locked="0"/>
    </xf>
    <xf numFmtId="168" fontId="27" fillId="2" borderId="4" xfId="8" applyNumberFormat="1" applyFont="1" applyFill="1" applyBorder="1" applyAlignment="1" applyProtection="1">
      <alignment vertical="center" wrapText="1"/>
      <protection locked="0"/>
    </xf>
    <xf numFmtId="0" fontId="27" fillId="2" borderId="4" xfId="2" applyFont="1" applyFill="1" applyBorder="1" applyAlignment="1">
      <alignment horizontal="center" vertical="center" wrapText="1"/>
    </xf>
    <xf numFmtId="0" fontId="27" fillId="2" borderId="4" xfId="1" applyFont="1" applyFill="1" applyBorder="1" applyAlignment="1">
      <alignment horizontal="center" vertical="center" wrapText="1"/>
    </xf>
    <xf numFmtId="0" fontId="27" fillId="2" borderId="4" xfId="1" applyFont="1" applyFill="1" applyBorder="1" applyAlignment="1">
      <alignment horizontal="justify" vertical="center" wrapText="1"/>
    </xf>
    <xf numFmtId="9" fontId="27" fillId="2" borderId="4" xfId="1" applyNumberFormat="1" applyFont="1" applyFill="1" applyBorder="1" applyAlignment="1">
      <alignment horizontal="center" vertical="center" wrapText="1"/>
    </xf>
    <xf numFmtId="166" fontId="27" fillId="2" borderId="4" xfId="1" applyNumberFormat="1" applyFont="1" applyFill="1" applyBorder="1" applyAlignment="1" applyProtection="1">
      <alignment horizontal="center" vertical="center" wrapText="1"/>
      <protection locked="0"/>
    </xf>
    <xf numFmtId="169" fontId="27" fillId="2" borderId="4" xfId="1" applyNumberFormat="1" applyFont="1" applyFill="1" applyBorder="1" applyAlignment="1">
      <alignment horizontal="center" vertical="center" wrapText="1"/>
    </xf>
    <xf numFmtId="0" fontId="27" fillId="2" borderId="4" xfId="2" applyFont="1" applyFill="1" applyBorder="1"/>
    <xf numFmtId="0" fontId="27" fillId="2" borderId="4" xfId="2" applyFont="1" applyFill="1" applyBorder="1" applyAlignment="1" applyProtection="1">
      <alignment horizontal="center" vertical="center" wrapText="1"/>
      <protection hidden="1"/>
    </xf>
    <xf numFmtId="9" fontId="27" fillId="2" borderId="4" xfId="2" applyNumberFormat="1" applyFont="1" applyFill="1" applyBorder="1" applyAlignment="1">
      <alignment horizontal="center" vertical="center" wrapText="1"/>
    </xf>
    <xf numFmtId="9" fontId="27" fillId="2" borderId="4" xfId="2" applyNumberFormat="1" applyFont="1" applyFill="1" applyBorder="1" applyAlignment="1" applyProtection="1">
      <alignment horizontal="center" vertical="center" wrapText="1"/>
      <protection hidden="1"/>
    </xf>
    <xf numFmtId="14" fontId="27" fillId="2" borderId="4" xfId="2" applyNumberFormat="1" applyFont="1" applyFill="1" applyBorder="1" applyAlignment="1" applyProtection="1">
      <alignment horizontal="center" vertical="center" wrapText="1"/>
      <protection hidden="1"/>
    </xf>
    <xf numFmtId="0" fontId="27" fillId="2" borderId="4" xfId="2" applyFont="1" applyFill="1" applyBorder="1" applyAlignment="1">
      <alignment horizontal="left" vertical="center" wrapText="1"/>
    </xf>
    <xf numFmtId="0" fontId="27" fillId="2" borderId="4" xfId="1" applyFont="1" applyFill="1" applyBorder="1" applyAlignment="1">
      <alignment horizontal="left" vertical="center" wrapText="1"/>
    </xf>
    <xf numFmtId="1" fontId="27" fillId="2" borderId="4" xfId="1" applyNumberFormat="1" applyFont="1" applyFill="1" applyBorder="1" applyAlignment="1">
      <alignment horizontal="center" vertical="center" wrapText="1"/>
    </xf>
    <xf numFmtId="0" fontId="27" fillId="2" borderId="4" xfId="1" applyFont="1" applyFill="1" applyBorder="1" applyAlignment="1" applyProtection="1">
      <alignment horizontal="center" vertical="center" wrapText="1"/>
      <protection locked="0"/>
    </xf>
    <xf numFmtId="9" fontId="27" fillId="2" borderId="4" xfId="4" applyFont="1" applyFill="1" applyBorder="1" applyAlignment="1" applyProtection="1">
      <alignment horizontal="center" vertical="center" wrapText="1"/>
      <protection locked="0"/>
    </xf>
    <xf numFmtId="0" fontId="27" fillId="2" borderId="4" xfId="2" applyFont="1" applyFill="1" applyBorder="1" applyAlignment="1" applyProtection="1">
      <alignment horizontal="justify" vertical="center" wrapText="1"/>
      <protection hidden="1"/>
    </xf>
    <xf numFmtId="0" fontId="27" fillId="2" borderId="6" xfId="2" applyFont="1" applyFill="1" applyBorder="1" applyAlignment="1" applyProtection="1">
      <alignment horizontal="center" vertical="center" wrapText="1"/>
      <protection hidden="1"/>
    </xf>
    <xf numFmtId="0" fontId="26" fillId="2" borderId="0" xfId="2" applyFont="1" applyFill="1" applyAlignment="1">
      <alignment horizontal="center" vertical="center"/>
    </xf>
    <xf numFmtId="0" fontId="27" fillId="2" borderId="0" xfId="2" applyFont="1" applyFill="1" applyAlignment="1">
      <alignment horizontal="center"/>
    </xf>
    <xf numFmtId="0" fontId="27" fillId="2" borderId="0" xfId="2" applyFont="1" applyFill="1" applyAlignment="1">
      <alignment horizontal="center" vertical="center"/>
    </xf>
    <xf numFmtId="0" fontId="8" fillId="2" borderId="0" xfId="2" applyFont="1" applyFill="1"/>
    <xf numFmtId="0" fontId="18" fillId="2" borderId="0" xfId="2" applyFont="1" applyFill="1" applyAlignment="1">
      <alignment horizontal="center" vertical="center"/>
    </xf>
    <xf numFmtId="0" fontId="8" fillId="2" borderId="0" xfId="2" applyFont="1" applyFill="1" applyAlignment="1">
      <alignment horizontal="center"/>
    </xf>
    <xf numFmtId="0" fontId="8" fillId="2" borderId="0" xfId="2" applyFont="1" applyFill="1" applyAlignment="1">
      <alignment horizontal="center" vertical="center"/>
    </xf>
    <xf numFmtId="0" fontId="14" fillId="2" borderId="0" xfId="2" applyFont="1" applyFill="1" applyAlignment="1">
      <alignment horizontal="center" vertical="center"/>
    </xf>
    <xf numFmtId="0" fontId="14" fillId="11" borderId="0" xfId="2" applyFont="1" applyFill="1" applyAlignment="1">
      <alignment horizontal="center" vertical="center"/>
    </xf>
    <xf numFmtId="0" fontId="9" fillId="11" borderId="0" xfId="2" applyFill="1" applyAlignment="1">
      <alignment horizontal="center"/>
    </xf>
    <xf numFmtId="0" fontId="9" fillId="11" borderId="0" xfId="2" applyFill="1" applyAlignment="1">
      <alignment horizontal="center" vertical="center"/>
    </xf>
    <xf numFmtId="0" fontId="9" fillId="11" borderId="0" xfId="2" applyFill="1"/>
    <xf numFmtId="0" fontId="1" fillId="0" borderId="0" xfId="0" applyFont="1" applyFill="1" applyAlignment="1">
      <alignment vertical="center"/>
    </xf>
    <xf numFmtId="0" fontId="28" fillId="0" borderId="0" xfId="0" applyFont="1"/>
    <xf numFmtId="0" fontId="25" fillId="15" borderId="0" xfId="2" applyFont="1" applyFill="1"/>
    <xf numFmtId="0" fontId="25" fillId="2" borderId="0" xfId="2" applyFont="1" applyFill="1"/>
    <xf numFmtId="0" fontId="0" fillId="0" borderId="0" xfId="0" applyAlignment="1">
      <alignment horizontal="center" vertical="center"/>
    </xf>
    <xf numFmtId="0" fontId="29" fillId="0" borderId="0" xfId="0" applyFont="1" applyAlignment="1">
      <alignment horizontal="center" vertical="center"/>
    </xf>
    <xf numFmtId="0" fontId="27" fillId="16" borderId="0" xfId="0" applyFont="1" applyFill="1" applyAlignment="1">
      <alignment horizontal="center"/>
    </xf>
    <xf numFmtId="0" fontId="26" fillId="16" borderId="0" xfId="0" applyFont="1" applyFill="1" applyAlignment="1">
      <alignment horizontal="center"/>
    </xf>
    <xf numFmtId="0" fontId="27" fillId="2" borderId="4" xfId="0" applyFont="1" applyFill="1" applyBorder="1" applyAlignment="1">
      <alignment horizontal="center" vertical="center"/>
    </xf>
    <xf numFmtId="0" fontId="26" fillId="2" borderId="4" xfId="0" applyFont="1" applyFill="1" applyBorder="1" applyAlignment="1">
      <alignment horizontal="center" vertical="center"/>
    </xf>
    <xf numFmtId="0" fontId="27" fillId="2" borderId="4" xfId="0" applyFont="1" applyFill="1" applyBorder="1" applyAlignment="1" applyProtection="1">
      <alignment horizontal="center" vertical="center"/>
      <protection locked="0"/>
    </xf>
    <xf numFmtId="0" fontId="27" fillId="2" borderId="4"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hidden="1"/>
    </xf>
    <xf numFmtId="166" fontId="27" fillId="2" borderId="4" xfId="0" applyNumberFormat="1" applyFont="1" applyFill="1" applyBorder="1" applyAlignment="1" applyProtection="1">
      <alignment horizontal="center" vertical="center" wrapText="1"/>
      <protection locked="0"/>
    </xf>
    <xf numFmtId="9" fontId="27" fillId="2" borderId="4" xfId="0" applyNumberFormat="1" applyFont="1" applyFill="1" applyBorder="1" applyAlignment="1">
      <alignment horizontal="center" vertical="center"/>
    </xf>
    <xf numFmtId="0" fontId="27" fillId="2" borderId="4" xfId="0" applyFont="1" applyFill="1" applyBorder="1" applyAlignment="1" applyProtection="1">
      <alignment vertical="center"/>
      <protection locked="0"/>
    </xf>
    <xf numFmtId="166" fontId="27" fillId="2" borderId="4" xfId="0" applyNumberFormat="1" applyFont="1" applyFill="1" applyBorder="1" applyAlignment="1" applyProtection="1">
      <alignment horizontal="center" vertical="center"/>
      <protection locked="0"/>
    </xf>
    <xf numFmtId="0" fontId="27" fillId="2" borderId="0" xfId="0" applyFont="1" applyFill="1"/>
    <xf numFmtId="0" fontId="33" fillId="2" borderId="4" xfId="0" applyFont="1" applyFill="1" applyBorder="1" applyAlignment="1">
      <alignment horizontal="center" vertical="center"/>
    </xf>
    <xf numFmtId="0" fontId="34" fillId="2" borderId="4" xfId="0" applyFont="1" applyFill="1" applyBorder="1" applyAlignment="1">
      <alignment horizontal="center" vertical="center"/>
    </xf>
    <xf numFmtId="0" fontId="33" fillId="2" borderId="4" xfId="0" applyFont="1" applyFill="1" applyBorder="1" applyAlignment="1" applyProtection="1">
      <alignment horizontal="center" vertical="center"/>
      <protection locked="0"/>
    </xf>
    <xf numFmtId="0" fontId="33" fillId="2" borderId="4"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hidden="1"/>
    </xf>
    <xf numFmtId="9" fontId="33" fillId="2" borderId="4" xfId="2" applyNumberFormat="1" applyFont="1" applyFill="1" applyBorder="1" applyAlignment="1" applyProtection="1">
      <alignment horizontal="center" vertical="center" wrapText="1"/>
      <protection locked="0"/>
    </xf>
    <xf numFmtId="166" fontId="33" fillId="2" borderId="4" xfId="0" applyNumberFormat="1" applyFont="1" applyFill="1" applyBorder="1" applyAlignment="1" applyProtection="1">
      <alignment horizontal="center" vertical="center" wrapText="1"/>
      <protection locked="0"/>
    </xf>
    <xf numFmtId="9" fontId="33" fillId="2" borderId="4" xfId="0" applyNumberFormat="1" applyFont="1" applyFill="1" applyBorder="1" applyAlignment="1">
      <alignment horizontal="center" vertical="center"/>
    </xf>
    <xf numFmtId="0" fontId="33" fillId="2" borderId="4" xfId="0" applyFont="1" applyFill="1" applyBorder="1" applyAlignment="1" applyProtection="1">
      <alignment vertical="center"/>
      <protection locked="0"/>
    </xf>
    <xf numFmtId="0" fontId="33" fillId="2" borderId="0" xfId="0" applyFont="1" applyFill="1"/>
    <xf numFmtId="168" fontId="27" fillId="2" borderId="4" xfId="8" applyNumberFormat="1" applyFont="1" applyFill="1" applyBorder="1" applyAlignment="1" applyProtection="1">
      <alignment horizontal="center" vertical="center" wrapText="1"/>
      <protection locked="0"/>
    </xf>
    <xf numFmtId="9" fontId="27" fillId="2" borderId="4" xfId="4" applyFont="1" applyFill="1" applyBorder="1" applyAlignment="1">
      <alignment horizontal="center" vertical="center"/>
    </xf>
    <xf numFmtId="1" fontId="27" fillId="2" borderId="4" xfId="0" applyNumberFormat="1" applyFont="1" applyFill="1" applyBorder="1" applyAlignment="1">
      <alignment horizontal="center" vertical="center"/>
    </xf>
    <xf numFmtId="0" fontId="27" fillId="2" borderId="4" xfId="0" applyFont="1" applyFill="1" applyBorder="1"/>
    <xf numFmtId="0" fontId="27" fillId="2" borderId="0"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hidden="1"/>
    </xf>
    <xf numFmtId="0" fontId="27" fillId="2" borderId="8" xfId="0" applyFont="1" applyFill="1" applyBorder="1" applyAlignment="1" applyProtection="1">
      <alignment horizontal="center" vertical="center" wrapText="1"/>
      <protection locked="0"/>
    </xf>
    <xf numFmtId="14" fontId="29" fillId="2" borderId="4" xfId="0" applyNumberFormat="1" applyFont="1" applyFill="1" applyBorder="1" applyAlignment="1">
      <alignment horizontal="center" vertical="center"/>
    </xf>
    <xf numFmtId="0" fontId="26" fillId="2" borderId="4" xfId="0" applyFont="1" applyFill="1" applyBorder="1" applyAlignment="1">
      <alignment horizontal="center" vertical="center" wrapText="1"/>
    </xf>
    <xf numFmtId="9" fontId="33" fillId="2" borderId="4" xfId="0" applyNumberFormat="1" applyFont="1" applyFill="1" applyBorder="1" applyAlignment="1" applyProtection="1">
      <alignment horizontal="center" vertical="center" wrapText="1"/>
      <protection hidden="1"/>
    </xf>
    <xf numFmtId="0" fontId="33" fillId="2" borderId="4" xfId="0" applyFont="1" applyFill="1" applyBorder="1"/>
    <xf numFmtId="0" fontId="34" fillId="2" borderId="4" xfId="0" applyFont="1" applyFill="1" applyBorder="1" applyAlignment="1">
      <alignment horizontal="center" vertical="center" wrapText="1"/>
    </xf>
    <xf numFmtId="0" fontId="33" fillId="2" borderId="4" xfId="1" applyFont="1" applyFill="1" applyBorder="1" applyAlignment="1">
      <alignment horizontal="center" vertical="center" wrapText="1"/>
    </xf>
    <xf numFmtId="0" fontId="33" fillId="2" borderId="4" xfId="2" applyFont="1" applyFill="1" applyBorder="1" applyAlignment="1" applyProtection="1">
      <alignment horizontal="center" vertical="center" wrapText="1"/>
      <protection hidden="1"/>
    </xf>
    <xf numFmtId="166" fontId="33" fillId="2" borderId="4" xfId="1" applyNumberFormat="1" applyFont="1" applyFill="1" applyBorder="1" applyAlignment="1" applyProtection="1">
      <alignment horizontal="center" vertical="center" wrapText="1"/>
      <protection locked="0"/>
    </xf>
    <xf numFmtId="9" fontId="33" fillId="2" borderId="4" xfId="2" applyNumberFormat="1" applyFont="1" applyFill="1" applyBorder="1" applyAlignment="1">
      <alignment horizontal="center" vertical="center" wrapText="1"/>
    </xf>
    <xf numFmtId="9" fontId="27" fillId="2" borderId="4" xfId="0" applyNumberFormat="1" applyFont="1" applyFill="1" applyBorder="1" applyAlignment="1" applyProtection="1">
      <alignment horizontal="center" vertical="center" wrapText="1"/>
      <protection hidden="1"/>
    </xf>
    <xf numFmtId="14" fontId="27" fillId="2" borderId="4" xfId="0" applyNumberFormat="1" applyFont="1" applyFill="1" applyBorder="1" applyAlignment="1">
      <alignment horizontal="center" vertical="center"/>
    </xf>
    <xf numFmtId="0" fontId="27" fillId="2" borderId="4" xfId="0" applyFont="1" applyFill="1" applyBorder="1" applyAlignment="1">
      <alignment horizontal="center" vertical="center" wrapText="1"/>
    </xf>
    <xf numFmtId="9" fontId="26" fillId="2" borderId="4" xfId="4" applyNumberFormat="1" applyFont="1" applyFill="1" applyBorder="1" applyAlignment="1" applyProtection="1">
      <alignment horizontal="center" vertical="center" wrapText="1"/>
      <protection hidden="1"/>
    </xf>
    <xf numFmtId="14" fontId="33" fillId="2" borderId="4" xfId="0" applyNumberFormat="1" applyFont="1" applyFill="1" applyBorder="1" applyAlignment="1" applyProtection="1">
      <alignment horizontal="center" vertical="center" wrapText="1"/>
      <protection hidden="1"/>
    </xf>
    <xf numFmtId="1" fontId="33" fillId="2" borderId="4" xfId="1" applyNumberFormat="1" applyFont="1" applyFill="1" applyBorder="1" applyAlignment="1">
      <alignment horizontal="center" vertical="center" wrapText="1"/>
    </xf>
    <xf numFmtId="9" fontId="33" fillId="2" borderId="4" xfId="1" applyNumberFormat="1" applyFont="1" applyFill="1" applyBorder="1" applyAlignment="1">
      <alignment horizontal="center" vertical="center" wrapText="1"/>
    </xf>
    <xf numFmtId="9" fontId="33" fillId="2" borderId="4" xfId="4" applyFont="1" applyFill="1" applyBorder="1" applyAlignment="1" applyProtection="1">
      <alignment horizontal="center" vertical="center" wrapText="1"/>
      <protection locked="0"/>
    </xf>
    <xf numFmtId="1" fontId="27" fillId="2" borderId="4" xfId="2" applyNumberFormat="1" applyFont="1" applyFill="1" applyBorder="1" applyAlignment="1" applyProtection="1">
      <alignment horizontal="center" vertical="center" wrapText="1"/>
      <protection hidden="1"/>
    </xf>
    <xf numFmtId="14" fontId="27" fillId="2" borderId="4" xfId="0" applyNumberFormat="1" applyFont="1" applyFill="1" applyBorder="1" applyAlignment="1" applyProtection="1">
      <alignment horizontal="center" vertical="center" wrapText="1"/>
      <protection hidden="1"/>
    </xf>
    <xf numFmtId="9" fontId="33" fillId="2" borderId="4" xfId="2" applyNumberFormat="1" applyFont="1" applyFill="1" applyBorder="1" applyAlignment="1" applyProtection="1">
      <alignment horizontal="center" vertical="center" wrapText="1"/>
      <protection hidden="1"/>
    </xf>
    <xf numFmtId="9" fontId="34" fillId="2" borderId="4" xfId="0" applyNumberFormat="1" applyFont="1" applyFill="1" applyBorder="1" applyAlignment="1">
      <alignment horizontal="center" vertical="center"/>
    </xf>
    <xf numFmtId="9" fontId="27" fillId="2" borderId="4" xfId="4" applyFont="1" applyFill="1" applyBorder="1" applyAlignment="1" applyProtection="1">
      <alignment horizontal="center" vertical="center" wrapText="1"/>
      <protection hidden="1"/>
    </xf>
    <xf numFmtId="9" fontId="27" fillId="2" borderId="4" xfId="4" applyFont="1" applyFill="1" applyBorder="1"/>
    <xf numFmtId="9" fontId="33" fillId="2" borderId="4" xfId="4" applyFont="1" applyFill="1" applyBorder="1" applyAlignment="1" applyProtection="1">
      <alignment horizontal="center" vertical="center" wrapText="1"/>
      <protection hidden="1"/>
    </xf>
    <xf numFmtId="43" fontId="35" fillId="2" borderId="0" xfId="8" applyFont="1" applyFill="1" applyAlignment="1">
      <alignment horizontal="center"/>
    </xf>
    <xf numFmtId="0" fontId="0" fillId="2" borderId="0" xfId="0" applyFill="1" applyAlignment="1">
      <alignment horizontal="center" vertical="center"/>
    </xf>
    <xf numFmtId="0" fontId="29" fillId="2" borderId="0" xfId="0" applyFont="1" applyFill="1" applyAlignment="1">
      <alignment horizontal="center" vertical="center"/>
    </xf>
    <xf numFmtId="0" fontId="0" fillId="2" borderId="0" xfId="0" applyFill="1"/>
    <xf numFmtId="0" fontId="29" fillId="2" borderId="0" xfId="2" applyFont="1" applyFill="1" applyAlignment="1">
      <alignment horizontal="center"/>
    </xf>
    <xf numFmtId="0" fontId="31" fillId="2" borderId="0" xfId="0" applyFont="1" applyFill="1"/>
    <xf numFmtId="0" fontId="29" fillId="2" borderId="0" xfId="0" applyFont="1" applyFill="1"/>
    <xf numFmtId="0" fontId="29" fillId="2" borderId="0" xfId="0" applyFont="1" applyFill="1" applyAlignment="1">
      <alignment horizontal="center"/>
    </xf>
    <xf numFmtId="9" fontId="29" fillId="2" borderId="0" xfId="4" applyFont="1" applyFill="1" applyAlignment="1">
      <alignment horizontal="center"/>
    </xf>
    <xf numFmtId="0" fontId="27" fillId="3" borderId="4" xfId="0" applyFont="1" applyFill="1" applyBorder="1" applyAlignment="1" applyProtection="1">
      <alignment horizontal="justify" vertical="center" wrapText="1"/>
      <protection hidden="1"/>
    </xf>
    <xf numFmtId="9" fontId="12" fillId="2" borderId="0" xfId="9" applyFont="1" applyFill="1" applyBorder="1" applyAlignment="1">
      <alignment vertical="center"/>
    </xf>
    <xf numFmtId="0" fontId="33" fillId="0" borderId="4"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9" fillId="0" borderId="0" xfId="2"/>
    <xf numFmtId="0" fontId="0" fillId="0" borderId="0" xfId="0"/>
    <xf numFmtId="0" fontId="29" fillId="0" borderId="0" xfId="0" applyFont="1"/>
    <xf numFmtId="0" fontId="31" fillId="0" borderId="0" xfId="0" applyFont="1"/>
    <xf numFmtId="0" fontId="1" fillId="2" borderId="0" xfId="0" applyFont="1" applyFill="1" applyBorder="1" applyAlignment="1">
      <alignment vertical="center"/>
    </xf>
    <xf numFmtId="0" fontId="1" fillId="6" borderId="0" xfId="0" applyFont="1" applyFill="1" applyBorder="1" applyAlignment="1" applyProtection="1">
      <alignment vertical="center"/>
      <protection hidden="1"/>
    </xf>
    <xf numFmtId="0" fontId="3" fillId="3" borderId="12" xfId="0" applyFont="1" applyFill="1" applyBorder="1" applyAlignment="1" applyProtection="1">
      <alignment horizontal="center" vertical="center" wrapText="1"/>
      <protection hidden="1"/>
    </xf>
    <xf numFmtId="0" fontId="3" fillId="7" borderId="7" xfId="0" applyFont="1" applyFill="1" applyBorder="1" applyAlignment="1" applyProtection="1">
      <alignment horizontal="center" vertical="center" wrapText="1"/>
      <protection hidden="1"/>
    </xf>
    <xf numFmtId="0" fontId="3" fillId="7" borderId="13" xfId="0" applyFont="1" applyFill="1" applyBorder="1" applyAlignment="1" applyProtection="1">
      <alignment horizontal="center" vertical="center" wrapText="1"/>
      <protection hidden="1"/>
    </xf>
    <xf numFmtId="0" fontId="6" fillId="13" borderId="13" xfId="0" applyFont="1" applyFill="1" applyBorder="1" applyAlignment="1" applyProtection="1">
      <alignment horizontal="center" vertical="center"/>
      <protection hidden="1"/>
    </xf>
    <xf numFmtId="0" fontId="19" fillId="2" borderId="13" xfId="3" applyFont="1" applyFill="1" applyBorder="1" applyAlignment="1" applyProtection="1">
      <alignment horizontal="center" vertical="center"/>
      <protection hidden="1"/>
    </xf>
    <xf numFmtId="0" fontId="19" fillId="2" borderId="0" xfId="3" applyFont="1" applyFill="1" applyBorder="1" applyAlignment="1" applyProtection="1">
      <alignment vertical="center"/>
      <protection hidden="1"/>
    </xf>
    <xf numFmtId="0" fontId="39" fillId="2" borderId="13" xfId="3" applyFont="1" applyFill="1" applyBorder="1" applyAlignment="1">
      <alignment vertical="center"/>
    </xf>
    <xf numFmtId="0" fontId="39" fillId="2" borderId="0" xfId="3" applyFont="1" applyFill="1" applyBorder="1" applyAlignment="1">
      <alignment vertical="center"/>
    </xf>
    <xf numFmtId="0" fontId="25" fillId="2" borderId="13" xfId="3" applyFont="1" applyFill="1" applyBorder="1" applyAlignment="1" applyProtection="1">
      <alignment vertical="center"/>
      <protection hidden="1"/>
    </xf>
    <xf numFmtId="0" fontId="25" fillId="2" borderId="0" xfId="3" applyFont="1" applyFill="1" applyBorder="1" applyAlignment="1" applyProtection="1">
      <alignment vertical="center"/>
      <protection hidden="1"/>
    </xf>
    <xf numFmtId="0" fontId="19" fillId="2" borderId="13" xfId="3" applyFont="1" applyFill="1" applyBorder="1" applyAlignment="1" applyProtection="1">
      <alignment vertical="center"/>
      <protection hidden="1"/>
    </xf>
    <xf numFmtId="0" fontId="19" fillId="2" borderId="13" xfId="3" applyFont="1" applyFill="1" applyBorder="1" applyAlignment="1" applyProtection="1">
      <alignment horizontal="justify" vertical="center" wrapText="1"/>
      <protection hidden="1"/>
    </xf>
    <xf numFmtId="0" fontId="25" fillId="2" borderId="0" xfId="3" applyFont="1" applyFill="1" applyBorder="1" applyAlignment="1">
      <alignment vertical="center"/>
    </xf>
    <xf numFmtId="0" fontId="19" fillId="2" borderId="0" xfId="0" applyFont="1" applyFill="1" applyBorder="1" applyAlignment="1">
      <alignment vertical="center"/>
    </xf>
    <xf numFmtId="0" fontId="1" fillId="2" borderId="13" xfId="0" applyFont="1" applyFill="1" applyBorder="1" applyAlignment="1">
      <alignment horizontal="center" vertical="center"/>
    </xf>
    <xf numFmtId="0" fontId="10" fillId="2" borderId="13" xfId="0" applyFont="1" applyFill="1" applyBorder="1" applyAlignment="1" applyProtection="1">
      <alignment horizontal="center" vertical="center"/>
      <protection hidden="1"/>
    </xf>
    <xf numFmtId="0" fontId="10" fillId="2" borderId="0" xfId="0" applyFont="1" applyFill="1" applyBorder="1" applyAlignment="1" applyProtection="1">
      <alignment vertical="center"/>
      <protection hidden="1"/>
    </xf>
    <xf numFmtId="0" fontId="1" fillId="5" borderId="13" xfId="0" applyFont="1" applyFill="1" applyBorder="1" applyAlignment="1" applyProtection="1">
      <alignment horizontal="center" vertical="center"/>
      <protection hidden="1"/>
    </xf>
    <xf numFmtId="0" fontId="15" fillId="8" borderId="14" xfId="2" applyFont="1" applyFill="1" applyBorder="1" applyAlignment="1">
      <alignment horizontal="center" vertical="center"/>
    </xf>
    <xf numFmtId="166" fontId="16" fillId="9" borderId="15" xfId="2" applyNumberFormat="1" applyFont="1" applyFill="1" applyBorder="1" applyAlignment="1">
      <alignment horizontal="center" vertical="center"/>
    </xf>
    <xf numFmtId="0" fontId="15" fillId="8" borderId="16" xfId="2" applyFont="1" applyFill="1" applyBorder="1" applyAlignment="1">
      <alignment horizontal="center" vertical="center" wrapText="1"/>
    </xf>
    <xf numFmtId="0" fontId="27" fillId="2" borderId="17" xfId="2" applyFont="1" applyFill="1" applyBorder="1" applyAlignment="1">
      <alignment horizontal="center" vertical="center"/>
    </xf>
    <xf numFmtId="0" fontId="30" fillId="8" borderId="14" xfId="0" applyFont="1" applyFill="1" applyBorder="1" applyAlignment="1">
      <alignment horizontal="center" vertical="center"/>
    </xf>
    <xf numFmtId="0" fontId="15" fillId="8" borderId="14" xfId="0" applyFont="1" applyFill="1" applyBorder="1" applyAlignment="1">
      <alignment horizontal="center" vertical="center"/>
    </xf>
    <xf numFmtId="166" fontId="16" fillId="9" borderId="15" xfId="0" applyNumberFormat="1" applyFont="1" applyFill="1" applyBorder="1" applyAlignment="1">
      <alignment horizontal="center" vertical="center"/>
    </xf>
    <xf numFmtId="0" fontId="30" fillId="8" borderId="16" xfId="0" applyFont="1" applyFill="1" applyBorder="1" applyAlignment="1">
      <alignment horizontal="center" vertical="center"/>
    </xf>
    <xf numFmtId="0" fontId="30" fillId="8" borderId="18" xfId="0" applyFont="1" applyFill="1" applyBorder="1" applyAlignment="1">
      <alignment horizontal="center" vertical="center"/>
    </xf>
    <xf numFmtId="0" fontId="32" fillId="16" borderId="14" xfId="0" applyFont="1" applyFill="1" applyBorder="1" applyAlignment="1">
      <alignment horizontal="center" vertical="center" wrapText="1"/>
    </xf>
    <xf numFmtId="166" fontId="27" fillId="2" borderId="13" xfId="0" applyNumberFormat="1" applyFont="1" applyFill="1" applyBorder="1" applyAlignment="1" applyProtection="1">
      <alignment horizontal="center" vertical="center"/>
      <protection locked="0"/>
    </xf>
    <xf numFmtId="166" fontId="33" fillId="2" borderId="13" xfId="0" applyNumberFormat="1" applyFont="1" applyFill="1" applyBorder="1" applyAlignment="1" applyProtection="1">
      <alignment horizontal="center" vertical="center"/>
      <protection locked="0"/>
    </xf>
    <xf numFmtId="0" fontId="26" fillId="0" borderId="4" xfId="0" applyFont="1" applyFill="1" applyBorder="1" applyAlignment="1">
      <alignment horizontal="justify" vertical="center" wrapText="1"/>
    </xf>
    <xf numFmtId="0" fontId="27" fillId="0" borderId="4" xfId="0" applyFont="1" applyFill="1" applyBorder="1" applyAlignment="1" applyProtection="1">
      <alignment horizontal="justify" vertical="center" wrapText="1"/>
      <protection locked="0"/>
    </xf>
    <xf numFmtId="0" fontId="27" fillId="2" borderId="19" xfId="0" applyFont="1" applyFill="1" applyBorder="1" applyAlignment="1" applyProtection="1">
      <alignment horizontal="center" vertical="center" wrapText="1"/>
      <protection hidden="1"/>
    </xf>
    <xf numFmtId="0" fontId="26" fillId="0" borderId="4" xfId="0" applyFont="1" applyFill="1" applyBorder="1" applyAlignment="1" applyProtection="1">
      <alignment horizontal="justify" vertical="center" wrapText="1"/>
      <protection locked="0"/>
    </xf>
    <xf numFmtId="14" fontId="27" fillId="2" borderId="13" xfId="0" applyNumberFormat="1" applyFont="1" applyFill="1" applyBorder="1" applyAlignment="1">
      <alignment horizontal="center" vertical="center"/>
    </xf>
    <xf numFmtId="0" fontId="27" fillId="0" borderId="4" xfId="0" applyFont="1" applyFill="1" applyBorder="1" applyAlignment="1">
      <alignment vertical="center" wrapText="1"/>
    </xf>
    <xf numFmtId="166" fontId="35" fillId="2" borderId="13"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justify" vertical="center" wrapText="1"/>
      <protection hidden="1"/>
    </xf>
    <xf numFmtId="14" fontId="33" fillId="2" borderId="13" xfId="0" applyNumberFormat="1" applyFont="1" applyFill="1" applyBorder="1" applyAlignment="1">
      <alignment horizontal="center" vertical="center"/>
    </xf>
    <xf numFmtId="0" fontId="27" fillId="0" borderId="4" xfId="1" applyFont="1" applyFill="1" applyBorder="1" applyAlignment="1">
      <alignment horizontal="justify" vertical="center" wrapText="1"/>
    </xf>
    <xf numFmtId="0" fontId="27" fillId="0" borderId="4" xfId="5" applyFont="1" applyFill="1" applyBorder="1" applyAlignment="1">
      <alignment horizontal="justify" vertical="center" wrapText="1"/>
    </xf>
    <xf numFmtId="0" fontId="26" fillId="0" borderId="4" xfId="1" applyFont="1" applyFill="1" applyBorder="1" applyAlignment="1">
      <alignment horizontal="justify" vertical="center" wrapText="1"/>
    </xf>
    <xf numFmtId="0" fontId="27" fillId="2" borderId="13" xfId="0" applyFont="1" applyFill="1" applyBorder="1" applyAlignment="1">
      <alignment horizontal="center" vertical="center"/>
    </xf>
    <xf numFmtId="0" fontId="26" fillId="0" borderId="4" xfId="0" applyFont="1" applyFill="1" applyBorder="1" applyAlignment="1" applyProtection="1">
      <alignment horizontal="justify" vertical="center" wrapText="1"/>
      <protection hidden="1"/>
    </xf>
    <xf numFmtId="0" fontId="15" fillId="8" borderId="16" xfId="0" applyFont="1" applyFill="1" applyBorder="1" applyAlignment="1">
      <alignment horizontal="center" vertical="center" wrapText="1"/>
    </xf>
    <xf numFmtId="0" fontId="23" fillId="14" borderId="15" xfId="2" applyFont="1" applyFill="1" applyBorder="1" applyAlignment="1">
      <alignment horizontal="center" vertical="center"/>
    </xf>
    <xf numFmtId="0" fontId="22" fillId="15" borderId="15" xfId="2" applyFont="1" applyFill="1" applyBorder="1" applyAlignment="1">
      <alignment horizontal="center" vertical="center"/>
    </xf>
    <xf numFmtId="0" fontId="22" fillId="14" borderId="15" xfId="2" applyFont="1" applyFill="1" applyBorder="1" applyAlignment="1" applyProtection="1">
      <alignment horizontal="center" vertical="center"/>
      <protection locked="0"/>
    </xf>
    <xf numFmtId="0" fontId="22" fillId="2" borderId="15" xfId="2" applyFont="1" applyFill="1" applyBorder="1" applyAlignment="1" applyProtection="1">
      <alignment horizontal="justify" vertical="center" wrapText="1"/>
      <protection hidden="1"/>
    </xf>
    <xf numFmtId="0" fontId="22" fillId="2" borderId="15" xfId="2" applyFont="1" applyFill="1" applyBorder="1" applyAlignment="1" applyProtection="1">
      <alignment horizontal="center" vertical="center" wrapText="1"/>
      <protection hidden="1"/>
    </xf>
    <xf numFmtId="166" fontId="22" fillId="14" borderId="15" xfId="2" applyNumberFormat="1" applyFont="1" applyFill="1" applyBorder="1" applyAlignment="1" applyProtection="1">
      <alignment vertical="center" wrapText="1"/>
      <protection locked="0"/>
    </xf>
    <xf numFmtId="0" fontId="22" fillId="15" borderId="15" xfId="2" applyFont="1" applyFill="1" applyBorder="1" applyAlignment="1" applyProtection="1">
      <alignment vertical="center" wrapText="1"/>
      <protection locked="0"/>
    </xf>
    <xf numFmtId="0" fontId="22" fillId="2" borderId="15" xfId="2" applyFont="1" applyFill="1" applyBorder="1" applyAlignment="1">
      <alignment horizontal="center" vertical="center"/>
    </xf>
    <xf numFmtId="0" fontId="22" fillId="2" borderId="15" xfId="2" applyFont="1" applyFill="1" applyBorder="1" applyAlignment="1" applyProtection="1">
      <alignment vertical="center" wrapText="1"/>
      <protection locked="0"/>
    </xf>
    <xf numFmtId="0" fontId="28" fillId="2" borderId="15" xfId="2" applyFont="1" applyFill="1" applyBorder="1" applyAlignment="1" applyProtection="1">
      <alignment vertical="center" wrapText="1"/>
      <protection locked="0"/>
    </xf>
    <xf numFmtId="0" fontId="22" fillId="0" borderId="8" xfId="2" applyFont="1" applyFill="1" applyBorder="1" applyAlignment="1" applyProtection="1">
      <alignment horizontal="center" vertical="center" wrapText="1"/>
      <protection hidden="1"/>
    </xf>
    <xf numFmtId="0" fontId="15" fillId="8" borderId="17" xfId="2" applyFont="1" applyFill="1" applyBorder="1" applyAlignment="1">
      <alignment horizontal="center" vertical="center"/>
    </xf>
    <xf numFmtId="0" fontId="15" fillId="8" borderId="18" xfId="2" applyFont="1" applyFill="1" applyBorder="1" applyAlignment="1">
      <alignment horizontal="center" vertical="center" wrapText="1"/>
    </xf>
    <xf numFmtId="166" fontId="27" fillId="2" borderId="13" xfId="2" applyNumberFormat="1" applyFont="1" applyFill="1" applyBorder="1" applyAlignment="1" applyProtection="1">
      <alignment horizontal="center" vertical="center" wrapText="1"/>
      <protection locked="0"/>
    </xf>
    <xf numFmtId="0" fontId="9" fillId="0" borderId="0" xfId="2" applyBorder="1"/>
    <xf numFmtId="0" fontId="27" fillId="2" borderId="0" xfId="2" applyFont="1" applyFill="1" applyBorder="1"/>
    <xf numFmtId="0" fontId="26" fillId="2" borderId="0" xfId="2" applyFont="1" applyFill="1" applyBorder="1" applyAlignment="1">
      <alignment horizontal="center" vertical="center"/>
    </xf>
    <xf numFmtId="0" fontId="10" fillId="2" borderId="0" xfId="0" applyFont="1" applyFill="1" applyAlignment="1" applyProtection="1">
      <alignment horizontal="center" vertical="center"/>
      <protection hidden="1"/>
    </xf>
    <xf numFmtId="0" fontId="3" fillId="3" borderId="7" xfId="0" applyFont="1" applyFill="1" applyBorder="1" applyAlignment="1" applyProtection="1">
      <alignment horizontal="center" vertical="center" wrapText="1"/>
      <protection hidden="1"/>
    </xf>
    <xf numFmtId="0" fontId="1" fillId="2" borderId="0" xfId="0" applyFont="1" applyFill="1" applyBorder="1" applyAlignment="1">
      <alignment horizontal="center" vertical="center"/>
    </xf>
    <xf numFmtId="0" fontId="3" fillId="4" borderId="13" xfId="0" applyFont="1" applyFill="1" applyBorder="1" applyAlignment="1" applyProtection="1">
      <alignment horizontal="center" vertical="center" wrapText="1"/>
      <protection hidden="1"/>
    </xf>
    <xf numFmtId="0" fontId="19" fillId="2" borderId="20" xfId="3" applyFont="1" applyFill="1" applyBorder="1" applyAlignment="1" applyProtection="1">
      <alignment horizontal="justify" vertical="center" wrapText="1"/>
      <protection hidden="1"/>
    </xf>
    <xf numFmtId="0" fontId="19" fillId="2" borderId="20" xfId="3" applyFont="1" applyFill="1" applyBorder="1" applyAlignment="1" applyProtection="1">
      <alignment vertical="center"/>
      <protection hidden="1"/>
    </xf>
    <xf numFmtId="0" fontId="22" fillId="2" borderId="7" xfId="3" applyFont="1" applyFill="1" applyBorder="1" applyAlignment="1" applyProtection="1">
      <alignment horizontal="center" vertical="center"/>
      <protection hidden="1"/>
    </xf>
    <xf numFmtId="0" fontId="22" fillId="2" borderId="7" xfId="3" applyFont="1" applyFill="1" applyBorder="1" applyAlignment="1" applyProtection="1">
      <alignment horizontal="center" vertical="center" wrapText="1"/>
      <protection hidden="1"/>
    </xf>
    <xf numFmtId="0" fontId="22" fillId="2" borderId="7" xfId="3" applyFont="1" applyFill="1" applyBorder="1" applyAlignment="1">
      <alignment horizontal="justify" vertical="center" wrapText="1"/>
    </xf>
    <xf numFmtId="165" fontId="22" fillId="2" borderId="7" xfId="3" applyNumberFormat="1" applyFont="1" applyFill="1" applyBorder="1" applyAlignment="1" applyProtection="1">
      <alignment horizontal="center" vertical="center" wrapText="1"/>
      <protection hidden="1"/>
    </xf>
    <xf numFmtId="0" fontId="22" fillId="2" borderId="7" xfId="3" applyFont="1" applyFill="1" applyBorder="1" applyAlignment="1" applyProtection="1">
      <alignment horizontal="justify" vertical="center" wrapText="1"/>
      <protection hidden="1"/>
    </xf>
    <xf numFmtId="14" fontId="22" fillId="2" borderId="7" xfId="3" applyNumberFormat="1" applyFont="1" applyFill="1" applyBorder="1" applyAlignment="1" applyProtection="1">
      <alignment horizontal="center" vertical="center" wrapText="1"/>
      <protection hidden="1"/>
    </xf>
    <xf numFmtId="166" fontId="22" fillId="2" borderId="7" xfId="1" applyNumberFormat="1" applyFont="1" applyFill="1" applyBorder="1" applyAlignment="1" applyProtection="1">
      <alignment horizontal="center" vertical="center" wrapText="1"/>
      <protection locked="0"/>
    </xf>
    <xf numFmtId="9" fontId="22" fillId="2" borderId="7" xfId="3" applyNumberFormat="1" applyFont="1" applyFill="1" applyBorder="1" applyAlignment="1" applyProtection="1">
      <alignment horizontal="center" vertical="center" wrapText="1"/>
      <protection hidden="1"/>
    </xf>
    <xf numFmtId="0" fontId="22" fillId="2" borderId="13" xfId="3" applyFont="1" applyFill="1" applyBorder="1" applyAlignment="1" applyProtection="1">
      <alignment horizontal="center" vertical="center" wrapText="1"/>
      <protection hidden="1"/>
    </xf>
    <xf numFmtId="0" fontId="22" fillId="2" borderId="7" xfId="3" applyFont="1" applyFill="1" applyBorder="1" applyAlignment="1" applyProtection="1">
      <alignment horizontal="left" vertical="center" wrapText="1"/>
      <protection hidden="1"/>
    </xf>
    <xf numFmtId="0" fontId="22" fillId="2" borderId="7" xfId="3" applyFont="1" applyFill="1" applyBorder="1" applyAlignment="1" applyProtection="1">
      <alignment horizontal="justify" vertical="center" wrapText="1"/>
      <protection locked="0"/>
    </xf>
    <xf numFmtId="0" fontId="19" fillId="2" borderId="7" xfId="3" applyFont="1" applyFill="1" applyBorder="1" applyAlignment="1" applyProtection="1">
      <alignment horizontal="center" vertical="center"/>
      <protection hidden="1"/>
    </xf>
    <xf numFmtId="0" fontId="22" fillId="2" borderId="7" xfId="3" applyFont="1" applyFill="1" applyBorder="1" applyAlignment="1">
      <alignment horizontal="center" vertical="center" wrapText="1"/>
    </xf>
    <xf numFmtId="0" fontId="22" fillId="2" borderId="7" xfId="3" applyFont="1" applyFill="1" applyBorder="1" applyAlignment="1">
      <alignment horizontal="left" vertical="center" wrapText="1"/>
    </xf>
    <xf numFmtId="0" fontId="22" fillId="2" borderId="7" xfId="7" applyFont="1" applyFill="1" applyBorder="1" applyAlignment="1" applyProtection="1">
      <alignment horizontal="center" vertical="center"/>
      <protection hidden="1"/>
    </xf>
    <xf numFmtId="9" fontId="22" fillId="2" borderId="7" xfId="4" applyFont="1" applyFill="1" applyBorder="1" applyAlignment="1" applyProtection="1">
      <alignment horizontal="center" vertical="center" wrapText="1"/>
      <protection hidden="1"/>
    </xf>
    <xf numFmtId="167" fontId="22" fillId="2" borderId="7" xfId="6" applyNumberFormat="1" applyFont="1" applyFill="1" applyBorder="1" applyAlignment="1" applyProtection="1">
      <alignment horizontal="justify" vertical="center" wrapText="1"/>
      <protection hidden="1"/>
    </xf>
    <xf numFmtId="0" fontId="23" fillId="2" borderId="7" xfId="3" applyFont="1" applyFill="1" applyBorder="1" applyAlignment="1" applyProtection="1">
      <alignment horizontal="justify" vertical="center" wrapText="1"/>
      <protection hidden="1"/>
    </xf>
    <xf numFmtId="14" fontId="22" fillId="2" borderId="7" xfId="3" applyNumberFormat="1" applyFont="1" applyFill="1" applyBorder="1" applyAlignment="1" applyProtection="1">
      <alignment horizontal="justify" vertical="center" wrapText="1"/>
      <protection hidden="1"/>
    </xf>
    <xf numFmtId="0" fontId="21" fillId="2" borderId="0" xfId="3" applyFont="1" applyFill="1" applyBorder="1" applyAlignment="1">
      <alignment vertical="center"/>
    </xf>
    <xf numFmtId="0" fontId="22" fillId="2" borderId="11" xfId="3" applyFont="1" applyFill="1" applyBorder="1" applyAlignment="1" applyProtection="1">
      <alignment horizontal="center" vertical="center" wrapText="1"/>
      <protection hidden="1"/>
    </xf>
    <xf numFmtId="9" fontId="23" fillId="2" borderId="7" xfId="3" applyNumberFormat="1" applyFont="1" applyFill="1" applyBorder="1" applyAlignment="1" applyProtection="1">
      <alignment horizontal="center" vertical="center" wrapText="1"/>
      <protection hidden="1"/>
    </xf>
    <xf numFmtId="0" fontId="22" fillId="2" borderId="20" xfId="3" applyFont="1" applyFill="1" applyBorder="1" applyAlignment="1" applyProtection="1">
      <alignment vertical="center"/>
      <protection hidden="1"/>
    </xf>
    <xf numFmtId="0" fontId="22" fillId="2" borderId="0" xfId="3" applyFont="1" applyFill="1" applyBorder="1" applyAlignment="1">
      <alignment vertical="center"/>
    </xf>
    <xf numFmtId="0" fontId="22" fillId="2" borderId="21" xfId="3" applyFont="1" applyFill="1" applyBorder="1" applyAlignment="1" applyProtection="1">
      <alignment horizontal="center" vertical="center" wrapText="1"/>
      <protection hidden="1"/>
    </xf>
    <xf numFmtId="0" fontId="19" fillId="2" borderId="0" xfId="3" applyFont="1" applyFill="1" applyBorder="1" applyAlignment="1">
      <alignment vertical="center"/>
    </xf>
    <xf numFmtId="14" fontId="22" fillId="2" borderId="7" xfId="7" applyNumberFormat="1" applyFont="1" applyFill="1" applyBorder="1" applyAlignment="1" applyProtection="1">
      <alignment horizontal="center" vertical="center" wrapText="1"/>
      <protection hidden="1"/>
    </xf>
    <xf numFmtId="0" fontId="22" fillId="2" borderId="7" xfId="7" applyFont="1" applyFill="1" applyBorder="1" applyAlignment="1" applyProtection="1">
      <alignment horizontal="justify" vertical="center" wrapText="1"/>
      <protection hidden="1"/>
    </xf>
    <xf numFmtId="9" fontId="22" fillId="2" borderId="7" xfId="7" applyNumberFormat="1" applyFont="1" applyFill="1" applyBorder="1" applyAlignment="1" applyProtection="1">
      <alignment horizontal="center" vertical="center" wrapText="1"/>
      <protection hidden="1"/>
    </xf>
    <xf numFmtId="0" fontId="22" fillId="2" borderId="9" xfId="7" applyFont="1" applyFill="1" applyBorder="1" applyAlignment="1" applyProtection="1">
      <alignment horizontal="center" vertical="center" wrapText="1"/>
      <protection hidden="1"/>
    </xf>
    <xf numFmtId="0" fontId="22" fillId="2" borderId="7" xfId="3" applyFont="1" applyFill="1" applyBorder="1" applyAlignment="1" applyProtection="1">
      <alignment vertical="center" wrapText="1"/>
      <protection hidden="1"/>
    </xf>
    <xf numFmtId="0" fontId="22" fillId="2" borderId="13" xfId="7" applyFont="1" applyFill="1" applyBorder="1" applyAlignment="1" applyProtection="1">
      <alignment horizontal="center" vertical="center" wrapText="1"/>
      <protection hidden="1"/>
    </xf>
    <xf numFmtId="0" fontId="22" fillId="2" borderId="13" xfId="3" applyFont="1" applyFill="1" applyBorder="1" applyAlignment="1" applyProtection="1">
      <alignment vertical="center"/>
      <protection hidden="1"/>
    </xf>
    <xf numFmtId="0" fontId="22" fillId="2" borderId="0" xfId="3" applyFont="1" applyFill="1" applyBorder="1" applyAlignment="1" applyProtection="1">
      <alignment vertical="center"/>
      <protection hidden="1"/>
    </xf>
    <xf numFmtId="0" fontId="19" fillId="2" borderId="7" xfId="3" applyFont="1" applyFill="1" applyBorder="1" applyAlignment="1" applyProtection="1">
      <alignment horizontal="center" vertical="center" wrapText="1"/>
      <protection hidden="1"/>
    </xf>
    <xf numFmtId="0" fontId="19" fillId="2" borderId="7" xfId="3" applyFont="1" applyFill="1" applyBorder="1" applyAlignment="1" applyProtection="1">
      <alignment horizontal="justify" vertical="center" wrapText="1"/>
      <protection hidden="1"/>
    </xf>
    <xf numFmtId="165" fontId="19" fillId="2" borderId="7" xfId="3" applyNumberFormat="1" applyFont="1" applyFill="1" applyBorder="1" applyAlignment="1" applyProtection="1">
      <alignment horizontal="center" vertical="center" wrapText="1"/>
      <protection hidden="1"/>
    </xf>
    <xf numFmtId="0" fontId="19" fillId="2" borderId="7" xfId="3" applyFont="1" applyFill="1" applyBorder="1" applyAlignment="1" applyProtection="1">
      <alignment horizontal="left" vertical="center" wrapText="1"/>
      <protection hidden="1"/>
    </xf>
    <xf numFmtId="14" fontId="19" fillId="2" borderId="7" xfId="3" applyNumberFormat="1" applyFont="1" applyFill="1" applyBorder="1" applyAlignment="1" applyProtection="1">
      <alignment horizontal="center" vertical="center" wrapText="1"/>
      <protection hidden="1"/>
    </xf>
    <xf numFmtId="14" fontId="19" fillId="2" borderId="7" xfId="7" applyNumberFormat="1" applyFont="1" applyFill="1" applyBorder="1" applyAlignment="1" applyProtection="1">
      <alignment horizontal="center" vertical="center" wrapText="1"/>
      <protection hidden="1"/>
    </xf>
    <xf numFmtId="9" fontId="19" fillId="2" borderId="7" xfId="3" applyNumberFormat="1" applyFont="1" applyFill="1" applyBorder="1" applyAlignment="1" applyProtection="1">
      <alignment horizontal="center" vertical="center" wrapText="1"/>
      <protection hidden="1"/>
    </xf>
    <xf numFmtId="0" fontId="19" fillId="2" borderId="7" xfId="7" applyFont="1" applyFill="1" applyBorder="1" applyAlignment="1" applyProtection="1">
      <alignment horizontal="center" vertical="center"/>
      <protection hidden="1"/>
    </xf>
    <xf numFmtId="0" fontId="19" fillId="2" borderId="13" xfId="7" applyFont="1" applyFill="1" applyBorder="1" applyAlignment="1" applyProtection="1">
      <alignment horizontal="center" vertical="center" wrapText="1"/>
      <protection hidden="1"/>
    </xf>
    <xf numFmtId="0" fontId="22" fillId="2" borderId="6" xfId="0" applyFont="1" applyFill="1" applyBorder="1" applyAlignment="1" applyProtection="1">
      <alignment horizontal="justify" vertical="center" wrapText="1"/>
      <protection hidden="1"/>
    </xf>
    <xf numFmtId="165" fontId="22" fillId="2" borderId="6" xfId="0" applyNumberFormat="1" applyFont="1" applyFill="1" applyBorder="1" applyAlignment="1" applyProtection="1">
      <alignment horizontal="center" vertical="center" wrapText="1"/>
      <protection hidden="1"/>
    </xf>
    <xf numFmtId="0" fontId="22" fillId="2" borderId="6" xfId="0" applyFont="1" applyFill="1" applyBorder="1" applyAlignment="1" applyProtection="1">
      <alignment horizontal="center" vertical="center" wrapText="1"/>
      <protection hidden="1"/>
    </xf>
    <xf numFmtId="14" fontId="22" fillId="2" borderId="6" xfId="0" applyNumberFormat="1" applyFont="1" applyFill="1" applyBorder="1" applyAlignment="1" applyProtection="1">
      <alignment horizontal="center" vertical="center" wrapText="1"/>
      <protection hidden="1"/>
    </xf>
    <xf numFmtId="9" fontId="22" fillId="2" borderId="7" xfId="3" applyNumberFormat="1" applyFont="1" applyFill="1" applyBorder="1" applyAlignment="1" applyProtection="1">
      <alignment horizontal="center" vertical="center"/>
      <protection hidden="1"/>
    </xf>
    <xf numFmtId="0" fontId="22" fillId="2" borderId="11" xfId="3" applyFont="1" applyFill="1" applyBorder="1" applyAlignment="1" applyProtection="1">
      <alignment vertical="center"/>
      <protection hidden="1"/>
    </xf>
    <xf numFmtId="14" fontId="22" fillId="2" borderId="7" xfId="3" applyNumberFormat="1" applyFont="1" applyFill="1" applyBorder="1" applyAlignment="1" applyProtection="1">
      <alignment horizontal="center" vertical="center"/>
      <protection hidden="1"/>
    </xf>
    <xf numFmtId="0" fontId="22" fillId="2" borderId="13" xfId="7" applyFont="1" applyFill="1" applyBorder="1" applyAlignment="1" applyProtection="1">
      <alignment horizontal="center" vertical="center"/>
      <protection hidden="1"/>
    </xf>
    <xf numFmtId="0" fontId="22" fillId="2" borderId="7" xfId="3" applyFont="1" applyFill="1" applyBorder="1" applyAlignment="1" applyProtection="1">
      <alignment vertical="center"/>
      <protection hidden="1"/>
    </xf>
    <xf numFmtId="0" fontId="22" fillId="2" borderId="7" xfId="0" applyFont="1" applyFill="1" applyBorder="1" applyAlignment="1" applyProtection="1">
      <alignment horizontal="justify" vertical="center" wrapText="1"/>
      <protection hidden="1"/>
    </xf>
    <xf numFmtId="0" fontId="22" fillId="2" borderId="7" xfId="0" applyFont="1" applyFill="1" applyBorder="1" applyAlignment="1" applyProtection="1">
      <alignment horizontal="center" vertical="center" wrapText="1"/>
      <protection hidden="1"/>
    </xf>
    <xf numFmtId="0" fontId="22" fillId="2" borderId="9" xfId="3" applyFont="1" applyFill="1" applyBorder="1" applyAlignment="1" applyProtection="1">
      <alignment vertical="center"/>
      <protection hidden="1"/>
    </xf>
    <xf numFmtId="0" fontId="22" fillId="2" borderId="12" xfId="3" applyFont="1" applyFill="1" applyBorder="1" applyAlignment="1" applyProtection="1">
      <alignment horizontal="center" vertical="center"/>
      <protection hidden="1"/>
    </xf>
    <xf numFmtId="0" fontId="22" fillId="2" borderId="12" xfId="3" applyFont="1" applyFill="1" applyBorder="1" applyAlignment="1" applyProtection="1">
      <alignment horizontal="center" vertical="center" wrapText="1"/>
      <protection hidden="1"/>
    </xf>
    <xf numFmtId="0" fontId="22" fillId="2" borderId="10" xfId="0" applyFont="1" applyFill="1" applyBorder="1" applyAlignment="1" applyProtection="1">
      <alignment horizontal="justify" vertical="center" wrapText="1"/>
      <protection hidden="1"/>
    </xf>
    <xf numFmtId="165" fontId="22" fillId="2" borderId="10" xfId="0" applyNumberFormat="1" applyFont="1" applyFill="1" applyBorder="1" applyAlignment="1" applyProtection="1">
      <alignment horizontal="center" vertical="center" wrapText="1"/>
      <protection hidden="1"/>
    </xf>
    <xf numFmtId="0" fontId="22" fillId="2" borderId="10" xfId="0" applyFont="1" applyFill="1" applyBorder="1" applyAlignment="1" applyProtection="1">
      <alignment horizontal="center" vertical="center" wrapText="1"/>
      <protection hidden="1"/>
    </xf>
    <xf numFmtId="14" fontId="22" fillId="2" borderId="10" xfId="0" applyNumberFormat="1" applyFont="1" applyFill="1" applyBorder="1" applyAlignment="1" applyProtection="1">
      <alignment horizontal="center" vertical="center" wrapText="1"/>
      <protection hidden="1"/>
    </xf>
    <xf numFmtId="14" fontId="22" fillId="2" borderId="12" xfId="3" applyNumberFormat="1" applyFont="1" applyFill="1" applyBorder="1" applyAlignment="1" applyProtection="1">
      <alignment horizontal="center" vertical="center"/>
      <protection hidden="1"/>
    </xf>
    <xf numFmtId="9" fontId="22" fillId="2" borderId="12" xfId="3" applyNumberFormat="1" applyFont="1" applyFill="1" applyBorder="1" applyAlignment="1" applyProtection="1">
      <alignment horizontal="center" vertical="center"/>
      <protection hidden="1"/>
    </xf>
    <xf numFmtId="0" fontId="22" fillId="2" borderId="11" xfId="7" applyFont="1" applyFill="1" applyBorder="1" applyAlignment="1" applyProtection="1">
      <alignment horizontal="center" vertical="center"/>
      <protection hidden="1"/>
    </xf>
    <xf numFmtId="165" fontId="22" fillId="2" borderId="7" xfId="0" applyNumberFormat="1" applyFont="1" applyFill="1" applyBorder="1" applyAlignment="1" applyProtection="1">
      <alignment horizontal="center" vertical="center" wrapText="1"/>
      <protection hidden="1"/>
    </xf>
    <xf numFmtId="14" fontId="22" fillId="2" borderId="7" xfId="0" applyNumberFormat="1" applyFont="1" applyFill="1" applyBorder="1" applyAlignment="1" applyProtection="1">
      <alignment horizontal="center" vertical="center" wrapText="1"/>
      <protection hidden="1"/>
    </xf>
    <xf numFmtId="0" fontId="22" fillId="2" borderId="6" xfId="3" applyFont="1" applyFill="1" applyBorder="1" applyAlignment="1" applyProtection="1">
      <alignment horizontal="center" vertical="center"/>
      <protection hidden="1"/>
    </xf>
    <xf numFmtId="0" fontId="22" fillId="2" borderId="6" xfId="3"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14" fontId="22" fillId="2" borderId="6" xfId="3" applyNumberFormat="1" applyFont="1" applyFill="1" applyBorder="1" applyAlignment="1" applyProtection="1">
      <alignment horizontal="center" vertical="center"/>
      <protection hidden="1"/>
    </xf>
    <xf numFmtId="0" fontId="22" fillId="2" borderId="6" xfId="3" applyFont="1" applyFill="1" applyBorder="1" applyAlignment="1" applyProtection="1">
      <alignment vertical="center"/>
      <protection hidden="1"/>
    </xf>
    <xf numFmtId="9" fontId="22" fillId="2" borderId="6" xfId="3" applyNumberFormat="1" applyFont="1" applyFill="1" applyBorder="1" applyAlignment="1" applyProtection="1">
      <alignment horizontal="center" vertical="center"/>
      <protection hidden="1"/>
    </xf>
    <xf numFmtId="0" fontId="22" fillId="2" borderId="6" xfId="7" applyFont="1" applyFill="1" applyBorder="1" applyAlignment="1" applyProtection="1">
      <alignment horizontal="center" vertical="center"/>
      <protection hidden="1"/>
    </xf>
    <xf numFmtId="0" fontId="22" fillId="2" borderId="12" xfId="0" applyFont="1" applyFill="1" applyBorder="1" applyAlignment="1" applyProtection="1">
      <alignment horizontal="justify" vertical="center" wrapText="1"/>
      <protection hidden="1"/>
    </xf>
    <xf numFmtId="0" fontId="22" fillId="2" borderId="12" xfId="0" applyFont="1" applyFill="1" applyBorder="1" applyAlignment="1" applyProtection="1">
      <alignment horizontal="center" vertical="center" wrapText="1"/>
      <protection hidden="1"/>
    </xf>
    <xf numFmtId="0" fontId="22" fillId="2" borderId="12" xfId="3" applyFont="1" applyFill="1" applyBorder="1" applyAlignment="1" applyProtection="1">
      <alignment vertical="center"/>
      <protection hidden="1"/>
    </xf>
    <xf numFmtId="0" fontId="22" fillId="2" borderId="12" xfId="7" applyFont="1" applyFill="1" applyBorder="1" applyAlignment="1" applyProtection="1">
      <alignment horizontal="center" vertical="center"/>
      <protection hidden="1"/>
    </xf>
    <xf numFmtId="0" fontId="22" fillId="2" borderId="6" xfId="3" applyFont="1" applyFill="1" applyBorder="1" applyAlignment="1" applyProtection="1">
      <alignment vertical="center" wrapText="1"/>
      <protection hidden="1"/>
    </xf>
    <xf numFmtId="0" fontId="22" fillId="2" borderId="21" xfId="3" applyFont="1" applyFill="1" applyBorder="1" applyAlignment="1" applyProtection="1">
      <alignment vertical="center"/>
      <protection hidden="1"/>
    </xf>
    <xf numFmtId="0" fontId="22" fillId="2" borderId="7" xfId="3" applyFont="1" applyFill="1" applyBorder="1" applyAlignment="1" applyProtection="1">
      <alignment horizontal="justify" vertical="center"/>
      <protection hidden="1"/>
    </xf>
    <xf numFmtId="0" fontId="23" fillId="2" borderId="7" xfId="3" applyFont="1" applyFill="1" applyBorder="1" applyAlignment="1" applyProtection="1">
      <alignment vertical="center" wrapText="1"/>
      <protection hidden="1"/>
    </xf>
    <xf numFmtId="0" fontId="22" fillId="2" borderId="0" xfId="0" applyFont="1" applyFill="1" applyBorder="1" applyAlignment="1" applyProtection="1">
      <alignment vertical="center"/>
      <protection hidden="1"/>
    </xf>
    <xf numFmtId="0" fontId="1" fillId="0" borderId="0" xfId="0" applyFont="1" applyFill="1" applyAlignment="1">
      <alignment horizontal="center" vertical="center"/>
    </xf>
    <xf numFmtId="0" fontId="22" fillId="0" borderId="7" xfId="3" applyFont="1" applyFill="1" applyBorder="1" applyAlignment="1" applyProtection="1">
      <alignment horizontal="center" vertical="center"/>
      <protection hidden="1"/>
    </xf>
    <xf numFmtId="0" fontId="22" fillId="0" borderId="7" xfId="3" applyFont="1" applyFill="1" applyBorder="1" applyAlignment="1" applyProtection="1">
      <alignment horizontal="center" vertical="center" wrapText="1"/>
      <protection hidden="1"/>
    </xf>
    <xf numFmtId="0" fontId="22" fillId="0" borderId="7" xfId="3" applyFont="1" applyFill="1" applyBorder="1" applyAlignment="1" applyProtection="1">
      <alignment horizontal="justify" vertical="center" wrapText="1"/>
      <protection hidden="1"/>
    </xf>
    <xf numFmtId="165" fontId="22" fillId="0" borderId="7" xfId="3" applyNumberFormat="1" applyFont="1" applyFill="1" applyBorder="1" applyAlignment="1" applyProtection="1">
      <alignment horizontal="center" vertical="center" wrapText="1"/>
      <protection hidden="1"/>
    </xf>
    <xf numFmtId="14" fontId="22" fillId="0" borderId="7" xfId="3" applyNumberFormat="1" applyFont="1" applyFill="1" applyBorder="1" applyAlignment="1" applyProtection="1">
      <alignment horizontal="center" vertical="center" wrapText="1"/>
      <protection hidden="1"/>
    </xf>
    <xf numFmtId="14" fontId="22" fillId="0" borderId="7" xfId="3" applyNumberFormat="1" applyFont="1" applyFill="1" applyBorder="1" applyAlignment="1" applyProtection="1">
      <alignment horizontal="center" vertical="center"/>
      <protection hidden="1"/>
    </xf>
    <xf numFmtId="0" fontId="22" fillId="0" borderId="7" xfId="3" applyFont="1" applyFill="1" applyBorder="1" applyAlignment="1" applyProtection="1">
      <alignment vertical="center" wrapText="1"/>
      <protection hidden="1"/>
    </xf>
    <xf numFmtId="0" fontId="23" fillId="0" borderId="7" xfId="3" applyFont="1" applyFill="1" applyBorder="1" applyAlignment="1" applyProtection="1">
      <alignment horizontal="justify" vertical="center" wrapText="1"/>
      <protection hidden="1"/>
    </xf>
    <xf numFmtId="9" fontId="22" fillId="0" borderId="7" xfId="3" applyNumberFormat="1" applyFont="1" applyFill="1" applyBorder="1" applyAlignment="1" applyProtection="1">
      <alignment horizontal="center" vertical="center"/>
      <protection hidden="1"/>
    </xf>
    <xf numFmtId="0" fontId="22" fillId="0" borderId="7" xfId="7" applyFont="1" applyFill="1" applyBorder="1" applyAlignment="1" applyProtection="1">
      <alignment horizontal="center" vertical="center"/>
      <protection hidden="1"/>
    </xf>
    <xf numFmtId="0" fontId="22" fillId="0" borderId="13" xfId="3" applyFont="1" applyFill="1" applyBorder="1" applyAlignment="1" applyProtection="1">
      <alignment vertical="center"/>
      <protection hidden="1"/>
    </xf>
    <xf numFmtId="0" fontId="22" fillId="0" borderId="0" xfId="3" applyFont="1" applyFill="1" applyBorder="1" applyAlignment="1" applyProtection="1">
      <alignment vertical="center"/>
      <protection hidden="1"/>
    </xf>
    <xf numFmtId="0" fontId="22" fillId="0" borderId="15" xfId="3" applyFont="1" applyFill="1" applyBorder="1" applyAlignment="1" applyProtection="1">
      <alignment horizontal="center" vertical="center"/>
      <protection hidden="1"/>
    </xf>
    <xf numFmtId="0" fontId="22" fillId="0" borderId="15" xfId="3" applyFont="1" applyFill="1" applyBorder="1" applyAlignment="1" applyProtection="1">
      <alignment horizontal="center" vertical="center" wrapText="1"/>
      <protection hidden="1"/>
    </xf>
    <xf numFmtId="0" fontId="22" fillId="0" borderId="15" xfId="3" applyFont="1" applyFill="1" applyBorder="1" applyAlignment="1" applyProtection="1">
      <alignment horizontal="justify" vertical="center" wrapText="1"/>
      <protection hidden="1"/>
    </xf>
    <xf numFmtId="165" fontId="22" fillId="0" borderId="15" xfId="3" applyNumberFormat="1" applyFont="1" applyFill="1" applyBorder="1" applyAlignment="1" applyProtection="1">
      <alignment horizontal="center" vertical="center" wrapText="1"/>
      <protection hidden="1"/>
    </xf>
    <xf numFmtId="14" fontId="22" fillId="0" borderId="15" xfId="3" applyNumberFormat="1" applyFont="1" applyFill="1" applyBorder="1" applyAlignment="1" applyProtection="1">
      <alignment horizontal="center" vertical="center" wrapText="1"/>
      <protection hidden="1"/>
    </xf>
    <xf numFmtId="0" fontId="22" fillId="0" borderId="15" xfId="3" applyFont="1" applyFill="1" applyBorder="1" applyAlignment="1" applyProtection="1">
      <alignment vertical="center"/>
      <protection hidden="1"/>
    </xf>
    <xf numFmtId="0" fontId="22" fillId="0" borderId="15" xfId="7" applyFont="1" applyFill="1" applyBorder="1" applyAlignment="1" applyProtection="1">
      <alignment horizontal="center" vertical="center"/>
      <protection hidden="1"/>
    </xf>
    <xf numFmtId="0" fontId="22" fillId="0" borderId="22" xfId="3" applyFont="1" applyFill="1" applyBorder="1" applyAlignment="1" applyProtection="1">
      <alignment vertical="center"/>
      <protection hidden="1"/>
    </xf>
    <xf numFmtId="0" fontId="22" fillId="0" borderId="0" xfId="3" applyFont="1" applyFill="1" applyAlignment="1" applyProtection="1">
      <alignment vertical="center"/>
      <protection hidden="1"/>
    </xf>
    <xf numFmtId="9" fontId="22" fillId="0" borderId="7" xfId="3" applyNumberFormat="1" applyFont="1" applyFill="1" applyBorder="1" applyAlignment="1" applyProtection="1">
      <alignment horizontal="center" vertical="center" wrapText="1"/>
      <protection hidden="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12" borderId="7" xfId="3" applyFont="1" applyFill="1" applyBorder="1" applyAlignment="1" applyProtection="1">
      <alignment horizontal="center" vertical="center" wrapText="1"/>
      <protection hidden="1"/>
    </xf>
    <xf numFmtId="0" fontId="6" fillId="12" borderId="12" xfId="3"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1" fillId="2" borderId="5" xfId="0" applyFont="1" applyFill="1" applyBorder="1" applyAlignment="1">
      <alignment horizontal="center" vertical="center" wrapText="1"/>
    </xf>
    <xf numFmtId="0" fontId="4" fillId="4" borderId="7"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5" fillId="8" borderId="14" xfId="2" applyFont="1" applyFill="1" applyBorder="1" applyAlignment="1">
      <alignment horizontal="center" vertical="center"/>
    </xf>
    <xf numFmtId="0" fontId="9" fillId="0" borderId="0" xfId="2"/>
    <xf numFmtId="0" fontId="15" fillId="8" borderId="14" xfId="0" applyFont="1" applyFill="1" applyBorder="1" applyAlignment="1">
      <alignment horizontal="center" vertical="center"/>
    </xf>
    <xf numFmtId="0" fontId="0" fillId="0" borderId="0" xfId="0"/>
    <xf numFmtId="0" fontId="30" fillId="8" borderId="14" xfId="0" applyFont="1" applyFill="1" applyBorder="1" applyAlignment="1">
      <alignment horizontal="center" vertical="center"/>
    </xf>
    <xf numFmtId="0" fontId="29" fillId="0" borderId="0" xfId="0" applyFont="1"/>
    <xf numFmtId="0" fontId="31" fillId="0" borderId="0" xfId="0" applyFont="1"/>
    <xf numFmtId="17" fontId="23" fillId="0" borderId="15" xfId="3" applyNumberFormat="1" applyFont="1" applyFill="1" applyBorder="1" applyAlignment="1" applyProtection="1">
      <alignment horizontal="justify" vertical="center" wrapText="1"/>
      <protection hidden="1"/>
    </xf>
    <xf numFmtId="0" fontId="23" fillId="0" borderId="15" xfId="3" applyFont="1" applyFill="1" applyBorder="1" applyAlignment="1" applyProtection="1">
      <alignment horizontal="justify" vertical="center" wrapText="1"/>
      <protection hidden="1"/>
    </xf>
  </cellXfs>
  <cellStyles count="10">
    <cellStyle name="Buena" xfId="5" builtinId="26"/>
    <cellStyle name="Millares 2" xfId="8"/>
    <cellStyle name="Moneda 2" xfId="6"/>
    <cellStyle name="Normal" xfId="0" builtinId="0"/>
    <cellStyle name="Normal 2" xfId="1"/>
    <cellStyle name="Normal 3" xfId="3"/>
    <cellStyle name="Normal 3 2" xfId="7"/>
    <cellStyle name="Normal 5" xfId="2"/>
    <cellStyle name="Porcentaje" xfId="9" builtinId="5"/>
    <cellStyle name="Porcentaje 2" xfId="4"/>
  </cellStyles>
  <dxfs count="288">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481011</xdr:colOff>
      <xdr:row>0</xdr:row>
      <xdr:rowOff>301621</xdr:rowOff>
    </xdr:from>
    <xdr:ext cx="1081090" cy="1231250"/>
    <xdr:pic>
      <xdr:nvPicPr>
        <xdr:cNvPr id="2" name="1 Imagen" descr="logo_habitat_bn chiqui.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oneCellAnchor>
    <xdr:from>
      <xdr:col>1</xdr:col>
      <xdr:colOff>481011</xdr:colOff>
      <xdr:row>0</xdr:row>
      <xdr:rowOff>301621</xdr:rowOff>
    </xdr:from>
    <xdr:ext cx="1081090" cy="1231250"/>
    <xdr:pic>
      <xdr:nvPicPr>
        <xdr:cNvPr id="3" name="1 Imagen" descr="logo_habitat_bn chiqui.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243011" y="301621"/>
          <a:ext cx="1081090" cy="1231250"/>
        </a:xfrm>
        <a:prstGeom prst="rect">
          <a:avLst/>
        </a:prstGeom>
        <a:noFill/>
        <a:ln w="9525">
          <a:noFill/>
          <a:miter lim="800000"/>
          <a:headEnd/>
          <a:tailEnd/>
        </a:ln>
      </xdr:spPr>
    </xdr:pic>
    <xdr:clientData/>
  </xdr:oneCellAnchor>
  <xdr:oneCellAnchor>
    <xdr:from>
      <xdr:col>2</xdr:col>
      <xdr:colOff>481011</xdr:colOff>
      <xdr:row>0</xdr:row>
      <xdr:rowOff>301621</xdr:rowOff>
    </xdr:from>
    <xdr:ext cx="1081090" cy="1231250"/>
    <xdr:pic>
      <xdr:nvPicPr>
        <xdr:cNvPr id="4" name="1 Imagen" descr="logo_habitat_bn chiqui.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oneCellAnchor>
    <xdr:from>
      <xdr:col>2</xdr:col>
      <xdr:colOff>481011</xdr:colOff>
      <xdr:row>0</xdr:row>
      <xdr:rowOff>301621</xdr:rowOff>
    </xdr:from>
    <xdr:ext cx="1081090" cy="1231250"/>
    <xdr:pic>
      <xdr:nvPicPr>
        <xdr:cNvPr id="5" name="1 Imagen" descr="logo_habitat_bn chiqui.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oneCellAnchor>
    <xdr:from>
      <xdr:col>1</xdr:col>
      <xdr:colOff>481011</xdr:colOff>
      <xdr:row>0</xdr:row>
      <xdr:rowOff>301621</xdr:rowOff>
    </xdr:from>
    <xdr:ext cx="1081090" cy="1231250"/>
    <xdr:pic>
      <xdr:nvPicPr>
        <xdr:cNvPr id="6" name="1 Imagen" descr="logo_habitat_bn chiqui.jpg">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243011" y="301621"/>
          <a:ext cx="1081090" cy="1231250"/>
        </a:xfrm>
        <a:prstGeom prst="rect">
          <a:avLst/>
        </a:prstGeom>
        <a:noFill/>
        <a:ln w="9525">
          <a:noFill/>
          <a:miter lim="800000"/>
          <a:headEnd/>
          <a:tailEnd/>
        </a:ln>
      </xdr:spPr>
    </xdr:pic>
    <xdr:clientData/>
  </xdr:oneCellAnchor>
  <xdr:oneCellAnchor>
    <xdr:from>
      <xdr:col>2</xdr:col>
      <xdr:colOff>481011</xdr:colOff>
      <xdr:row>0</xdr:row>
      <xdr:rowOff>301621</xdr:rowOff>
    </xdr:from>
    <xdr:ext cx="1081090" cy="1231250"/>
    <xdr:pic>
      <xdr:nvPicPr>
        <xdr:cNvPr id="7" name="1 Imagen" descr="logo_habitat_bn chiqui.jp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995486" y="301621"/>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1</xdr:row>
      <xdr:rowOff>154781</xdr:rowOff>
    </xdr:from>
    <xdr:to>
      <xdr:col>1</xdr:col>
      <xdr:colOff>12015</xdr:colOff>
      <xdr:row>4</xdr:row>
      <xdr:rowOff>154824</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11906" y="345281"/>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130577</xdr:colOff>
      <xdr:row>2</xdr:row>
      <xdr:rowOff>168131</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1</xdr:col>
      <xdr:colOff>138704</xdr:colOff>
      <xdr:row>4</xdr:row>
      <xdr:rowOff>114062</xdr:rowOff>
    </xdr:to>
    <xdr:pic>
      <xdr:nvPicPr>
        <xdr:cNvPr id="3"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1</xdr:col>
      <xdr:colOff>129519</xdr:colOff>
      <xdr:row>2</xdr:row>
      <xdr:rowOff>163368</xdr:rowOff>
    </xdr:to>
    <xdr:pic>
      <xdr:nvPicPr>
        <xdr:cNvPr id="4" name="Picture 1" descr="Picture">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1</xdr:col>
      <xdr:colOff>138704</xdr:colOff>
      <xdr:row>4</xdr:row>
      <xdr:rowOff>114062</xdr:rowOff>
    </xdr:to>
    <xdr:pic>
      <xdr:nvPicPr>
        <xdr:cNvPr id="5"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1</xdr:col>
      <xdr:colOff>129519</xdr:colOff>
      <xdr:row>2</xdr:row>
      <xdr:rowOff>163368</xdr:rowOff>
    </xdr:to>
    <xdr:pic>
      <xdr:nvPicPr>
        <xdr:cNvPr id="6" name="Picture 1" descr="Picture">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5"/>
  <sheetViews>
    <sheetView tabSelected="1" view="pageBreakPreview" zoomScale="55" zoomScaleNormal="90" zoomScaleSheetLayoutView="55" workbookViewId="0">
      <selection activeCell="B5" sqref="B5"/>
    </sheetView>
  </sheetViews>
  <sheetFormatPr baseColWidth="10" defaultRowHeight="12.75" x14ac:dyDescent="0.25"/>
  <cols>
    <col min="1" max="1" width="11.42578125" style="5"/>
    <col min="2" max="2" width="11.28515625" style="4" customWidth="1"/>
    <col min="3" max="3" width="28" style="7" customWidth="1"/>
    <col min="4" max="4" width="22" style="6" customWidth="1"/>
    <col min="5" max="5" width="181.5703125" style="4" customWidth="1"/>
    <col min="6" max="6" width="15.28515625" style="7" customWidth="1"/>
    <col min="7" max="7" width="20.85546875" style="7" customWidth="1"/>
    <col min="8" max="8" width="35.7109375" style="7" customWidth="1"/>
    <col min="9" max="9" width="94.7109375" style="6" customWidth="1"/>
    <col min="10" max="10" width="66.5703125" style="7" customWidth="1"/>
    <col min="11" max="11" width="210.85546875" style="6" customWidth="1"/>
    <col min="12" max="12" width="15.7109375" style="6" customWidth="1"/>
    <col min="13" max="13" width="27.42578125" style="6" customWidth="1"/>
    <col min="14" max="14" width="53.5703125" style="6" customWidth="1"/>
    <col min="15" max="15" width="42.7109375" style="6" customWidth="1"/>
    <col min="16" max="16" width="35" style="7" customWidth="1"/>
    <col min="17" max="17" width="22.7109375" style="7" customWidth="1"/>
    <col min="18" max="18" width="18" style="7" customWidth="1"/>
    <col min="19" max="19" width="18.7109375" style="6" customWidth="1"/>
    <col min="20" max="20" width="19.140625" style="6" customWidth="1"/>
    <col min="21" max="21" width="25.5703125" style="7" customWidth="1"/>
    <col min="22" max="22" width="12.28515625" style="6" customWidth="1"/>
    <col min="23" max="23" width="20" style="7" customWidth="1"/>
    <col min="24" max="24" width="134.85546875" style="6" customWidth="1"/>
    <col min="25" max="25" width="130.28515625" style="6" customWidth="1"/>
    <col min="26" max="26" width="29.7109375" style="8" customWidth="1"/>
    <col min="27" max="27" width="27.42578125" style="8" customWidth="1"/>
    <col min="28" max="28" width="30.5703125" style="6" customWidth="1"/>
    <col min="29" max="29" width="28.140625" style="162" hidden="1" customWidth="1"/>
    <col min="30" max="16384" width="11.42578125" style="144"/>
  </cols>
  <sheetData>
    <row r="1" spans="1:29" s="143" customFormat="1" ht="81" customHeight="1" x14ac:dyDescent="0.25">
      <c r="A1" s="9"/>
      <c r="B1" s="67"/>
      <c r="C1" s="318"/>
      <c r="D1" s="319"/>
      <c r="E1" s="322" t="s">
        <v>0</v>
      </c>
      <c r="F1" s="322"/>
      <c r="G1" s="322"/>
      <c r="H1" s="322"/>
      <c r="I1" s="322"/>
      <c r="J1" s="322"/>
      <c r="K1" s="322"/>
      <c r="L1" s="322"/>
      <c r="M1" s="322"/>
      <c r="N1" s="322"/>
      <c r="O1" s="322"/>
      <c r="P1" s="322"/>
      <c r="Q1" s="322"/>
      <c r="R1" s="322"/>
      <c r="S1" s="322"/>
      <c r="T1" s="322"/>
      <c r="U1" s="11"/>
      <c r="V1" s="1"/>
      <c r="W1" s="11"/>
      <c r="X1" s="1"/>
      <c r="Y1" s="1"/>
      <c r="Z1" s="11"/>
      <c r="AA1" s="11"/>
      <c r="AB1" s="1"/>
      <c r="AC1" s="159"/>
    </row>
    <row r="2" spans="1:29" s="143" customFormat="1" ht="81" customHeight="1" x14ac:dyDescent="0.25">
      <c r="A2" s="9"/>
      <c r="B2" s="67"/>
      <c r="C2" s="320"/>
      <c r="D2" s="321"/>
      <c r="E2" s="323" t="s">
        <v>1</v>
      </c>
      <c r="F2" s="323"/>
      <c r="G2" s="323"/>
      <c r="H2" s="323"/>
      <c r="I2" s="323"/>
      <c r="J2" s="323"/>
      <c r="K2" s="323"/>
      <c r="L2" s="323"/>
      <c r="M2" s="323"/>
      <c r="N2" s="323"/>
      <c r="O2" s="323"/>
      <c r="P2" s="323"/>
      <c r="Q2" s="323"/>
      <c r="R2" s="323"/>
      <c r="S2" s="323"/>
      <c r="T2" s="323"/>
      <c r="U2" s="10"/>
      <c r="V2" s="3"/>
      <c r="W2" s="10"/>
      <c r="X2" s="3"/>
      <c r="Y2" s="3"/>
      <c r="Z2" s="10"/>
      <c r="AA2" s="10"/>
      <c r="AB2" s="3"/>
      <c r="AC2" s="159"/>
    </row>
    <row r="3" spans="1:29" ht="29.25" customHeight="1" x14ac:dyDescent="0.25">
      <c r="B3" s="324" t="s">
        <v>377</v>
      </c>
      <c r="C3" s="326" t="s">
        <v>2</v>
      </c>
      <c r="D3" s="326"/>
      <c r="E3" s="326" t="s">
        <v>3</v>
      </c>
      <c r="F3" s="326" t="s">
        <v>4</v>
      </c>
      <c r="G3" s="326" t="s">
        <v>5</v>
      </c>
      <c r="H3" s="326" t="s">
        <v>6</v>
      </c>
      <c r="I3" s="326" t="s">
        <v>7</v>
      </c>
      <c r="J3" s="326" t="s">
        <v>8</v>
      </c>
      <c r="K3" s="326" t="s">
        <v>9</v>
      </c>
      <c r="L3" s="326" t="s">
        <v>10</v>
      </c>
      <c r="M3" s="326" t="s">
        <v>11</v>
      </c>
      <c r="N3" s="326"/>
      <c r="O3" s="326" t="s">
        <v>12</v>
      </c>
      <c r="P3" s="326" t="s">
        <v>13</v>
      </c>
      <c r="Q3" s="326" t="s">
        <v>14</v>
      </c>
      <c r="R3" s="326"/>
      <c r="S3" s="326" t="s">
        <v>15</v>
      </c>
      <c r="T3" s="326"/>
      <c r="U3" s="328" t="s">
        <v>16</v>
      </c>
      <c r="V3" s="328"/>
      <c r="W3" s="328"/>
      <c r="X3" s="328"/>
      <c r="Y3" s="328"/>
      <c r="Z3" s="328"/>
      <c r="AA3" s="328"/>
      <c r="AB3" s="210" t="s">
        <v>17</v>
      </c>
    </row>
    <row r="4" spans="1:29" ht="42.75" customHeight="1" x14ac:dyDescent="0.25">
      <c r="B4" s="325"/>
      <c r="C4" s="145" t="s">
        <v>18</v>
      </c>
      <c r="D4" s="208" t="s">
        <v>19</v>
      </c>
      <c r="E4" s="326"/>
      <c r="F4" s="326"/>
      <c r="G4" s="326"/>
      <c r="H4" s="326"/>
      <c r="I4" s="326"/>
      <c r="J4" s="326"/>
      <c r="K4" s="326"/>
      <c r="L4" s="326"/>
      <c r="M4" s="208" t="s">
        <v>20</v>
      </c>
      <c r="N4" s="208" t="s">
        <v>21</v>
      </c>
      <c r="O4" s="326"/>
      <c r="P4" s="326"/>
      <c r="Q4" s="208" t="s">
        <v>22</v>
      </c>
      <c r="R4" s="208" t="s">
        <v>23</v>
      </c>
      <c r="S4" s="208" t="s">
        <v>24</v>
      </c>
      <c r="T4" s="208" t="s">
        <v>25</v>
      </c>
      <c r="U4" s="146" t="s">
        <v>26</v>
      </c>
      <c r="V4" s="146" t="s">
        <v>27</v>
      </c>
      <c r="W4" s="146" t="s">
        <v>11</v>
      </c>
      <c r="X4" s="146" t="s">
        <v>28</v>
      </c>
      <c r="Y4" s="146" t="s">
        <v>29</v>
      </c>
      <c r="Z4" s="146" t="s">
        <v>30</v>
      </c>
      <c r="AA4" s="146" t="s">
        <v>31</v>
      </c>
      <c r="AB4" s="147" t="s">
        <v>32</v>
      </c>
      <c r="AC4" s="148" t="s">
        <v>983</v>
      </c>
    </row>
    <row r="5" spans="1:29" s="150" customFormat="1" ht="407.25" customHeight="1" x14ac:dyDescent="0.25">
      <c r="A5" s="213" t="s">
        <v>988</v>
      </c>
      <c r="B5" s="213">
        <v>4</v>
      </c>
      <c r="C5" s="214" t="s">
        <v>33</v>
      </c>
      <c r="D5" s="214"/>
      <c r="E5" s="215" t="s">
        <v>378</v>
      </c>
      <c r="F5" s="216">
        <v>42361</v>
      </c>
      <c r="G5" s="214" t="s">
        <v>34</v>
      </c>
      <c r="H5" s="214" t="s">
        <v>35</v>
      </c>
      <c r="I5" s="217"/>
      <c r="J5" s="217" t="s">
        <v>40</v>
      </c>
      <c r="K5" s="215"/>
      <c r="L5" s="214"/>
      <c r="M5" s="214"/>
      <c r="N5" s="214"/>
      <c r="O5" s="214"/>
      <c r="P5" s="214"/>
      <c r="Q5" s="217"/>
      <c r="R5" s="217"/>
      <c r="S5" s="218"/>
      <c r="T5" s="218"/>
      <c r="U5" s="219" t="s">
        <v>1154</v>
      </c>
      <c r="V5" s="214" t="s">
        <v>44</v>
      </c>
      <c r="W5" s="214" t="s">
        <v>1155</v>
      </c>
      <c r="X5" s="217" t="s">
        <v>1156</v>
      </c>
      <c r="Y5" s="217" t="s">
        <v>1157</v>
      </c>
      <c r="Z5" s="220">
        <v>0</v>
      </c>
      <c r="AA5" s="214" t="s">
        <v>39</v>
      </c>
      <c r="AB5" s="221"/>
      <c r="AC5" s="149" t="s">
        <v>984</v>
      </c>
    </row>
    <row r="6" spans="1:29" s="152" customFormat="1" ht="409.5" customHeight="1" x14ac:dyDescent="0.25">
      <c r="A6" s="213" t="s">
        <v>989</v>
      </c>
      <c r="B6" s="213">
        <v>27</v>
      </c>
      <c r="C6" s="214" t="s">
        <v>33</v>
      </c>
      <c r="D6" s="214"/>
      <c r="E6" s="217" t="s">
        <v>45</v>
      </c>
      <c r="F6" s="216">
        <v>41724</v>
      </c>
      <c r="G6" s="214" t="s">
        <v>177</v>
      </c>
      <c r="H6" s="214" t="s">
        <v>42</v>
      </c>
      <c r="I6" s="217" t="s">
        <v>1158</v>
      </c>
      <c r="J6" s="222" t="s">
        <v>46</v>
      </c>
      <c r="K6" s="217" t="s">
        <v>1159</v>
      </c>
      <c r="L6" s="214" t="s">
        <v>43</v>
      </c>
      <c r="M6" s="214" t="s">
        <v>47</v>
      </c>
      <c r="N6" s="214" t="s">
        <v>1160</v>
      </c>
      <c r="O6" s="214" t="s">
        <v>379</v>
      </c>
      <c r="P6" s="214" t="s">
        <v>48</v>
      </c>
      <c r="Q6" s="214" t="s">
        <v>44</v>
      </c>
      <c r="R6" s="214" t="s">
        <v>44</v>
      </c>
      <c r="S6" s="219">
        <v>41852</v>
      </c>
      <c r="T6" s="219">
        <v>42004</v>
      </c>
      <c r="U6" s="219">
        <v>42951</v>
      </c>
      <c r="V6" s="214" t="s">
        <v>38</v>
      </c>
      <c r="W6" s="214" t="s">
        <v>1155</v>
      </c>
      <c r="X6" s="223" t="s">
        <v>1161</v>
      </c>
      <c r="Y6" s="223" t="s">
        <v>1162</v>
      </c>
      <c r="Z6" s="220">
        <v>1</v>
      </c>
      <c r="AA6" s="214" t="s">
        <v>380</v>
      </c>
      <c r="AB6" s="221"/>
      <c r="AC6" s="151"/>
    </row>
    <row r="7" spans="1:29" s="150" customFormat="1" ht="271.5" customHeight="1" x14ac:dyDescent="0.25">
      <c r="A7" s="213" t="s">
        <v>990</v>
      </c>
      <c r="B7" s="213">
        <v>42</v>
      </c>
      <c r="C7" s="214" t="s">
        <v>52</v>
      </c>
      <c r="D7" s="214"/>
      <c r="E7" s="215" t="s">
        <v>1163</v>
      </c>
      <c r="F7" s="219">
        <v>42476</v>
      </c>
      <c r="G7" s="225" t="s">
        <v>37</v>
      </c>
      <c r="H7" s="214" t="s">
        <v>50</v>
      </c>
      <c r="I7" s="215" t="s">
        <v>168</v>
      </c>
      <c r="J7" s="226" t="s">
        <v>381</v>
      </c>
      <c r="K7" s="215"/>
      <c r="L7" s="214"/>
      <c r="M7" s="225"/>
      <c r="N7" s="214"/>
      <c r="O7" s="225"/>
      <c r="P7" s="225"/>
      <c r="Q7" s="214"/>
      <c r="R7" s="214"/>
      <c r="S7" s="215"/>
      <c r="T7" s="215"/>
      <c r="U7" s="218" t="s">
        <v>1164</v>
      </c>
      <c r="V7" s="214" t="s">
        <v>44</v>
      </c>
      <c r="W7" s="214" t="s">
        <v>1155</v>
      </c>
      <c r="X7" s="217"/>
      <c r="Y7" s="217" t="s">
        <v>1165</v>
      </c>
      <c r="Z7" s="220">
        <v>0</v>
      </c>
      <c r="AA7" s="227" t="s">
        <v>991</v>
      </c>
      <c r="AB7" s="221"/>
      <c r="AC7" s="149" t="s">
        <v>984</v>
      </c>
    </row>
    <row r="8" spans="1:29" s="150" customFormat="1" ht="407.25" customHeight="1" x14ac:dyDescent="0.25">
      <c r="A8" s="213" t="s">
        <v>992</v>
      </c>
      <c r="B8" s="213">
        <v>56</v>
      </c>
      <c r="C8" s="214"/>
      <c r="D8" s="214" t="s">
        <v>114</v>
      </c>
      <c r="E8" s="217" t="s">
        <v>382</v>
      </c>
      <c r="F8" s="216">
        <v>42521</v>
      </c>
      <c r="G8" s="214" t="s">
        <v>115</v>
      </c>
      <c r="H8" s="214" t="s">
        <v>51</v>
      </c>
      <c r="I8" s="217" t="s">
        <v>1166</v>
      </c>
      <c r="J8" s="217" t="s">
        <v>1167</v>
      </c>
      <c r="K8" s="217" t="s">
        <v>1168</v>
      </c>
      <c r="L8" s="214" t="s">
        <v>36</v>
      </c>
      <c r="M8" s="214" t="s">
        <v>56</v>
      </c>
      <c r="N8" s="214" t="s">
        <v>34</v>
      </c>
      <c r="O8" s="214" t="s">
        <v>116</v>
      </c>
      <c r="P8" s="214" t="s">
        <v>117</v>
      </c>
      <c r="Q8" s="214"/>
      <c r="R8" s="214" t="s">
        <v>53</v>
      </c>
      <c r="S8" s="218">
        <v>42523</v>
      </c>
      <c r="T8" s="218">
        <v>42887</v>
      </c>
      <c r="U8" s="218">
        <v>43063</v>
      </c>
      <c r="V8" s="218" t="s">
        <v>44</v>
      </c>
      <c r="W8" s="214" t="s">
        <v>1155</v>
      </c>
      <c r="X8" s="217"/>
      <c r="Y8" s="217" t="s">
        <v>1169</v>
      </c>
      <c r="Z8" s="220">
        <v>0</v>
      </c>
      <c r="AA8" s="227" t="s">
        <v>991</v>
      </c>
      <c r="AB8" s="221"/>
      <c r="AC8" s="149" t="s">
        <v>984</v>
      </c>
    </row>
    <row r="9" spans="1:29" s="154" customFormat="1" ht="150.75" customHeight="1" x14ac:dyDescent="0.25">
      <c r="A9" s="213" t="s">
        <v>993</v>
      </c>
      <c r="B9" s="213">
        <v>57</v>
      </c>
      <c r="C9" s="214"/>
      <c r="D9" s="214" t="s">
        <v>114</v>
      </c>
      <c r="E9" s="217" t="s">
        <v>118</v>
      </c>
      <c r="F9" s="216">
        <v>42521</v>
      </c>
      <c r="G9" s="214" t="s">
        <v>115</v>
      </c>
      <c r="H9" s="214" t="s">
        <v>51</v>
      </c>
      <c r="I9" s="217" t="s">
        <v>1170</v>
      </c>
      <c r="J9" s="217" t="s">
        <v>119</v>
      </c>
      <c r="K9" s="217" t="s">
        <v>120</v>
      </c>
      <c r="L9" s="214" t="s">
        <v>36</v>
      </c>
      <c r="M9" s="214" t="s">
        <v>56</v>
      </c>
      <c r="N9" s="214" t="s">
        <v>34</v>
      </c>
      <c r="O9" s="214" t="s">
        <v>121</v>
      </c>
      <c r="P9" s="214" t="s">
        <v>122</v>
      </c>
      <c r="Q9" s="214"/>
      <c r="R9" s="214" t="s">
        <v>53</v>
      </c>
      <c r="S9" s="218">
        <v>42522</v>
      </c>
      <c r="T9" s="218">
        <v>42583</v>
      </c>
      <c r="U9" s="218">
        <v>42949</v>
      </c>
      <c r="V9" s="218" t="s">
        <v>44</v>
      </c>
      <c r="W9" s="214" t="s">
        <v>1155</v>
      </c>
      <c r="X9" s="217" t="s">
        <v>1171</v>
      </c>
      <c r="Y9" s="217" t="s">
        <v>1172</v>
      </c>
      <c r="Z9" s="220">
        <v>1</v>
      </c>
      <c r="AA9" s="214" t="s">
        <v>380</v>
      </c>
      <c r="AB9" s="221"/>
      <c r="AC9" s="153"/>
    </row>
    <row r="10" spans="1:29" s="154" customFormat="1" ht="130.5" customHeight="1" x14ac:dyDescent="0.25">
      <c r="A10" s="213" t="s">
        <v>994</v>
      </c>
      <c r="B10" s="213">
        <v>58</v>
      </c>
      <c r="C10" s="214"/>
      <c r="D10" s="214" t="s">
        <v>114</v>
      </c>
      <c r="E10" s="217" t="s">
        <v>383</v>
      </c>
      <c r="F10" s="216">
        <v>42521</v>
      </c>
      <c r="G10" s="214" t="s">
        <v>115</v>
      </c>
      <c r="H10" s="214" t="s">
        <v>51</v>
      </c>
      <c r="I10" s="217" t="s">
        <v>123</v>
      </c>
      <c r="J10" s="217" t="s">
        <v>124</v>
      </c>
      <c r="K10" s="217" t="s">
        <v>1173</v>
      </c>
      <c r="L10" s="214" t="s">
        <v>43</v>
      </c>
      <c r="M10" s="214" t="s">
        <v>56</v>
      </c>
      <c r="N10" s="214" t="s">
        <v>34</v>
      </c>
      <c r="O10" s="214" t="s">
        <v>125</v>
      </c>
      <c r="P10" s="214" t="s">
        <v>126</v>
      </c>
      <c r="Q10" s="217"/>
      <c r="R10" s="217" t="s">
        <v>127</v>
      </c>
      <c r="S10" s="218">
        <v>42736</v>
      </c>
      <c r="T10" s="218">
        <v>42826</v>
      </c>
      <c r="U10" s="218">
        <v>42949</v>
      </c>
      <c r="V10" s="218" t="s">
        <v>44</v>
      </c>
      <c r="W10" s="214" t="s">
        <v>1155</v>
      </c>
      <c r="X10" s="217" t="s">
        <v>1174</v>
      </c>
      <c r="Y10" s="217" t="s">
        <v>1175</v>
      </c>
      <c r="Z10" s="220">
        <v>1</v>
      </c>
      <c r="AA10" s="214" t="s">
        <v>380</v>
      </c>
      <c r="AB10" s="221"/>
      <c r="AC10" s="153"/>
    </row>
    <row r="11" spans="1:29" s="154" customFormat="1" ht="93.75" x14ac:dyDescent="0.25">
      <c r="A11" s="213" t="s">
        <v>995</v>
      </c>
      <c r="B11" s="213">
        <v>59</v>
      </c>
      <c r="C11" s="214"/>
      <c r="D11" s="214" t="s">
        <v>114</v>
      </c>
      <c r="E11" s="217" t="s">
        <v>384</v>
      </c>
      <c r="F11" s="216">
        <v>42521</v>
      </c>
      <c r="G11" s="214" t="s">
        <v>115</v>
      </c>
      <c r="H11" s="214" t="s">
        <v>51</v>
      </c>
      <c r="I11" s="217" t="s">
        <v>1176</v>
      </c>
      <c r="J11" s="217" t="s">
        <v>128</v>
      </c>
      <c r="K11" s="217" t="s">
        <v>129</v>
      </c>
      <c r="L11" s="214" t="s">
        <v>36</v>
      </c>
      <c r="M11" s="214" t="s">
        <v>56</v>
      </c>
      <c r="N11" s="214" t="s">
        <v>34</v>
      </c>
      <c r="O11" s="214" t="s">
        <v>130</v>
      </c>
      <c r="P11" s="214" t="s">
        <v>131</v>
      </c>
      <c r="Q11" s="217"/>
      <c r="R11" s="217" t="s">
        <v>127</v>
      </c>
      <c r="S11" s="218">
        <v>42827</v>
      </c>
      <c r="T11" s="218">
        <v>42917</v>
      </c>
      <c r="U11" s="218">
        <v>42949</v>
      </c>
      <c r="V11" s="218" t="s">
        <v>44</v>
      </c>
      <c r="W11" s="214" t="s">
        <v>1155</v>
      </c>
      <c r="X11" s="217" t="s">
        <v>1177</v>
      </c>
      <c r="Y11" s="217" t="s">
        <v>1178</v>
      </c>
      <c r="Z11" s="220">
        <v>1</v>
      </c>
      <c r="AA11" s="214" t="s">
        <v>380</v>
      </c>
      <c r="AB11" s="221"/>
      <c r="AC11" s="153"/>
    </row>
    <row r="12" spans="1:29" s="154" customFormat="1" ht="131.25" x14ac:dyDescent="0.25">
      <c r="A12" s="213" t="s">
        <v>996</v>
      </c>
      <c r="B12" s="213">
        <v>60</v>
      </c>
      <c r="C12" s="214"/>
      <c r="D12" s="214" t="s">
        <v>114</v>
      </c>
      <c r="E12" s="217" t="s">
        <v>385</v>
      </c>
      <c r="F12" s="216">
        <v>42521</v>
      </c>
      <c r="G12" s="214" t="s">
        <v>115</v>
      </c>
      <c r="H12" s="214" t="s">
        <v>51</v>
      </c>
      <c r="I12" s="217" t="s">
        <v>132</v>
      </c>
      <c r="J12" s="217" t="s">
        <v>1179</v>
      </c>
      <c r="K12" s="217" t="s">
        <v>133</v>
      </c>
      <c r="L12" s="214" t="s">
        <v>36</v>
      </c>
      <c r="M12" s="214" t="s">
        <v>56</v>
      </c>
      <c r="N12" s="214" t="s">
        <v>34</v>
      </c>
      <c r="O12" s="214" t="s">
        <v>134</v>
      </c>
      <c r="P12" s="214" t="s">
        <v>135</v>
      </c>
      <c r="Q12" s="217"/>
      <c r="R12" s="217" t="s">
        <v>127</v>
      </c>
      <c r="S12" s="218">
        <v>42736</v>
      </c>
      <c r="T12" s="218">
        <v>42826</v>
      </c>
      <c r="U12" s="218">
        <v>42949</v>
      </c>
      <c r="V12" s="218" t="s">
        <v>44</v>
      </c>
      <c r="W12" s="214" t="s">
        <v>1155</v>
      </c>
      <c r="X12" s="217" t="s">
        <v>1180</v>
      </c>
      <c r="Y12" s="217" t="s">
        <v>1181</v>
      </c>
      <c r="Z12" s="220">
        <v>1</v>
      </c>
      <c r="AA12" s="214" t="s">
        <v>380</v>
      </c>
      <c r="AB12" s="221"/>
      <c r="AC12" s="153"/>
    </row>
    <row r="13" spans="1:29" s="150" customFormat="1" ht="240.75" customHeight="1" x14ac:dyDescent="0.25">
      <c r="A13" s="213" t="s">
        <v>997</v>
      </c>
      <c r="B13" s="213">
        <v>61</v>
      </c>
      <c r="C13" s="214"/>
      <c r="D13" s="214" t="s">
        <v>114</v>
      </c>
      <c r="E13" s="217" t="s">
        <v>386</v>
      </c>
      <c r="F13" s="216">
        <v>42461</v>
      </c>
      <c r="G13" s="214" t="s">
        <v>115</v>
      </c>
      <c r="H13" s="214" t="s">
        <v>51</v>
      </c>
      <c r="I13" s="217" t="s">
        <v>136</v>
      </c>
      <c r="J13" s="217" t="s">
        <v>1182</v>
      </c>
      <c r="K13" s="217" t="s">
        <v>137</v>
      </c>
      <c r="L13" s="214" t="s">
        <v>43</v>
      </c>
      <c r="M13" s="214" t="s">
        <v>56</v>
      </c>
      <c r="N13" s="214" t="s">
        <v>34</v>
      </c>
      <c r="O13" s="214" t="s">
        <v>138</v>
      </c>
      <c r="P13" s="214" t="s">
        <v>1183</v>
      </c>
      <c r="Q13" s="217"/>
      <c r="R13" s="217" t="s">
        <v>127</v>
      </c>
      <c r="S13" s="218">
        <v>42827</v>
      </c>
      <c r="T13" s="218">
        <v>42767</v>
      </c>
      <c r="U13" s="218" t="s">
        <v>1184</v>
      </c>
      <c r="V13" s="218" t="s">
        <v>44</v>
      </c>
      <c r="W13" s="214" t="s">
        <v>1155</v>
      </c>
      <c r="X13" s="217" t="s">
        <v>1185</v>
      </c>
      <c r="Y13" s="217" t="s">
        <v>1186</v>
      </c>
      <c r="Z13" s="228">
        <v>0.82</v>
      </c>
      <c r="AA13" s="227" t="s">
        <v>991</v>
      </c>
      <c r="AB13" s="221"/>
      <c r="AC13" s="149" t="s">
        <v>984</v>
      </c>
    </row>
    <row r="14" spans="1:29" s="154" customFormat="1" ht="93.75" x14ac:dyDescent="0.25">
      <c r="A14" s="213" t="s">
        <v>998</v>
      </c>
      <c r="B14" s="213">
        <v>62</v>
      </c>
      <c r="C14" s="214"/>
      <c r="D14" s="214" t="s">
        <v>114</v>
      </c>
      <c r="E14" s="217" t="s">
        <v>387</v>
      </c>
      <c r="F14" s="216">
        <v>42521</v>
      </c>
      <c r="G14" s="214" t="s">
        <v>115</v>
      </c>
      <c r="H14" s="214" t="s">
        <v>51</v>
      </c>
      <c r="I14" s="217" t="s">
        <v>1187</v>
      </c>
      <c r="J14" s="217" t="s">
        <v>139</v>
      </c>
      <c r="K14" s="217" t="s">
        <v>140</v>
      </c>
      <c r="L14" s="214" t="s">
        <v>36</v>
      </c>
      <c r="M14" s="214" t="s">
        <v>56</v>
      </c>
      <c r="N14" s="214" t="s">
        <v>34</v>
      </c>
      <c r="O14" s="214" t="s">
        <v>141</v>
      </c>
      <c r="P14" s="214" t="s">
        <v>142</v>
      </c>
      <c r="Q14" s="217"/>
      <c r="R14" s="217" t="s">
        <v>127</v>
      </c>
      <c r="S14" s="218">
        <v>42827</v>
      </c>
      <c r="T14" s="218">
        <v>42917</v>
      </c>
      <c r="U14" s="218">
        <v>43063</v>
      </c>
      <c r="V14" s="218" t="s">
        <v>44</v>
      </c>
      <c r="W14" s="214" t="s">
        <v>1155</v>
      </c>
      <c r="X14" s="217" t="s">
        <v>388</v>
      </c>
      <c r="Y14" s="217" t="s">
        <v>1188</v>
      </c>
      <c r="Z14" s="220">
        <v>1</v>
      </c>
      <c r="AA14" s="214" t="s">
        <v>380</v>
      </c>
      <c r="AB14" s="221"/>
      <c r="AC14" s="153"/>
    </row>
    <row r="15" spans="1:29" s="154" customFormat="1" ht="206.25" customHeight="1" x14ac:dyDescent="0.25">
      <c r="A15" s="213" t="s">
        <v>999</v>
      </c>
      <c r="B15" s="213">
        <v>63</v>
      </c>
      <c r="C15" s="214"/>
      <c r="D15" s="214" t="s">
        <v>114</v>
      </c>
      <c r="E15" s="217" t="s">
        <v>389</v>
      </c>
      <c r="F15" s="216">
        <v>42461</v>
      </c>
      <c r="G15" s="214" t="s">
        <v>115</v>
      </c>
      <c r="H15" s="214" t="s">
        <v>51</v>
      </c>
      <c r="I15" s="217" t="s">
        <v>1189</v>
      </c>
      <c r="J15" s="217" t="s">
        <v>1190</v>
      </c>
      <c r="K15" s="217" t="s">
        <v>1191</v>
      </c>
      <c r="L15" s="214" t="s">
        <v>36</v>
      </c>
      <c r="M15" s="214" t="s">
        <v>56</v>
      </c>
      <c r="N15" s="214" t="s">
        <v>34</v>
      </c>
      <c r="O15" s="214" t="s">
        <v>143</v>
      </c>
      <c r="P15" s="214" t="s">
        <v>390</v>
      </c>
      <c r="Q15" s="217"/>
      <c r="R15" s="229">
        <v>400000000</v>
      </c>
      <c r="S15" s="218">
        <v>42614</v>
      </c>
      <c r="T15" s="218">
        <v>42719</v>
      </c>
      <c r="U15" s="218">
        <v>42949</v>
      </c>
      <c r="V15" s="218" t="s">
        <v>44</v>
      </c>
      <c r="W15" s="214" t="s">
        <v>1155</v>
      </c>
      <c r="X15" s="217" t="s">
        <v>391</v>
      </c>
      <c r="Y15" s="217" t="s">
        <v>1192</v>
      </c>
      <c r="Z15" s="220">
        <v>1</v>
      </c>
      <c r="AA15" s="214" t="s">
        <v>380</v>
      </c>
      <c r="AB15" s="221"/>
      <c r="AC15" s="153"/>
    </row>
    <row r="16" spans="1:29" s="150" customFormat="1" ht="148.5" customHeight="1" x14ac:dyDescent="0.25">
      <c r="A16" s="213" t="s">
        <v>1000</v>
      </c>
      <c r="B16" s="213">
        <v>64</v>
      </c>
      <c r="C16" s="214"/>
      <c r="D16" s="214" t="s">
        <v>114</v>
      </c>
      <c r="E16" s="217" t="s">
        <v>1193</v>
      </c>
      <c r="F16" s="216">
        <v>42521</v>
      </c>
      <c r="G16" s="214" t="s">
        <v>115</v>
      </c>
      <c r="H16" s="214" t="s">
        <v>51</v>
      </c>
      <c r="I16" s="217" t="s">
        <v>144</v>
      </c>
      <c r="J16" s="217" t="s">
        <v>1194</v>
      </c>
      <c r="K16" s="217" t="s">
        <v>1195</v>
      </c>
      <c r="L16" s="214" t="s">
        <v>36</v>
      </c>
      <c r="M16" s="214" t="s">
        <v>77</v>
      </c>
      <c r="N16" s="214" t="s">
        <v>34</v>
      </c>
      <c r="O16" s="214" t="s">
        <v>1196</v>
      </c>
      <c r="P16" s="214" t="s">
        <v>1197</v>
      </c>
      <c r="Q16" s="217"/>
      <c r="R16" s="214" t="s">
        <v>127</v>
      </c>
      <c r="S16" s="218">
        <v>43101</v>
      </c>
      <c r="T16" s="218">
        <v>43252</v>
      </c>
      <c r="U16" s="218">
        <v>43063</v>
      </c>
      <c r="V16" s="218" t="s">
        <v>44</v>
      </c>
      <c r="W16" s="214" t="s">
        <v>1155</v>
      </c>
      <c r="X16" s="217" t="s">
        <v>1198</v>
      </c>
      <c r="Y16" s="217" t="s">
        <v>1199</v>
      </c>
      <c r="Z16" s="220">
        <v>0</v>
      </c>
      <c r="AA16" s="214" t="s">
        <v>231</v>
      </c>
      <c r="AB16" s="221"/>
      <c r="AC16" s="155"/>
    </row>
    <row r="17" spans="1:29" s="154" customFormat="1" ht="100.5" customHeight="1" x14ac:dyDescent="0.25">
      <c r="A17" s="213" t="s">
        <v>1001</v>
      </c>
      <c r="B17" s="213">
        <v>65</v>
      </c>
      <c r="C17" s="214"/>
      <c r="D17" s="214" t="s">
        <v>114</v>
      </c>
      <c r="E17" s="217" t="s">
        <v>392</v>
      </c>
      <c r="F17" s="216">
        <v>42521</v>
      </c>
      <c r="G17" s="214" t="s">
        <v>115</v>
      </c>
      <c r="H17" s="214" t="s">
        <v>51</v>
      </c>
      <c r="I17" s="217" t="s">
        <v>145</v>
      </c>
      <c r="J17" s="217" t="s">
        <v>146</v>
      </c>
      <c r="K17" s="217" t="s">
        <v>147</v>
      </c>
      <c r="L17" s="214" t="s">
        <v>36</v>
      </c>
      <c r="M17" s="214" t="s">
        <v>56</v>
      </c>
      <c r="N17" s="214" t="s">
        <v>34</v>
      </c>
      <c r="O17" s="214" t="s">
        <v>148</v>
      </c>
      <c r="P17" s="214" t="s">
        <v>149</v>
      </c>
      <c r="Q17" s="217"/>
      <c r="R17" s="217" t="s">
        <v>127</v>
      </c>
      <c r="S17" s="218">
        <v>42614</v>
      </c>
      <c r="T17" s="218">
        <v>42719</v>
      </c>
      <c r="U17" s="218">
        <v>42949</v>
      </c>
      <c r="V17" s="218" t="s">
        <v>44</v>
      </c>
      <c r="W17" s="214" t="s">
        <v>1155</v>
      </c>
      <c r="X17" s="217" t="s">
        <v>1200</v>
      </c>
      <c r="Y17" s="230" t="s">
        <v>1201</v>
      </c>
      <c r="Z17" s="220">
        <v>1</v>
      </c>
      <c r="AA17" s="214" t="s">
        <v>380</v>
      </c>
      <c r="AB17" s="221"/>
      <c r="AC17" s="153"/>
    </row>
    <row r="18" spans="1:29" s="154" customFormat="1" ht="93.75" x14ac:dyDescent="0.25">
      <c r="A18" s="213" t="s">
        <v>1002</v>
      </c>
      <c r="B18" s="213">
        <v>66</v>
      </c>
      <c r="C18" s="214"/>
      <c r="D18" s="214" t="s">
        <v>114</v>
      </c>
      <c r="E18" s="217" t="s">
        <v>393</v>
      </c>
      <c r="F18" s="216">
        <v>42521</v>
      </c>
      <c r="G18" s="214" t="s">
        <v>115</v>
      </c>
      <c r="H18" s="214" t="s">
        <v>51</v>
      </c>
      <c r="I18" s="217" t="s">
        <v>150</v>
      </c>
      <c r="J18" s="217" t="s">
        <v>151</v>
      </c>
      <c r="K18" s="217" t="s">
        <v>1202</v>
      </c>
      <c r="L18" s="214" t="s">
        <v>36</v>
      </c>
      <c r="M18" s="214" t="s">
        <v>56</v>
      </c>
      <c r="N18" s="214" t="s">
        <v>34</v>
      </c>
      <c r="O18" s="214" t="s">
        <v>1203</v>
      </c>
      <c r="P18" s="214"/>
      <c r="Q18" s="217"/>
      <c r="R18" s="217" t="s">
        <v>127</v>
      </c>
      <c r="S18" s="231">
        <v>42614</v>
      </c>
      <c r="T18" s="218">
        <v>42719</v>
      </c>
      <c r="U18" s="218">
        <v>42949</v>
      </c>
      <c r="V18" s="218" t="s">
        <v>44</v>
      </c>
      <c r="W18" s="214" t="s">
        <v>1155</v>
      </c>
      <c r="X18" s="217" t="s">
        <v>1204</v>
      </c>
      <c r="Y18" s="217" t="s">
        <v>1205</v>
      </c>
      <c r="Z18" s="220">
        <v>1</v>
      </c>
      <c r="AA18" s="214" t="s">
        <v>380</v>
      </c>
      <c r="AB18" s="221"/>
      <c r="AC18" s="153"/>
    </row>
    <row r="19" spans="1:29" s="154" customFormat="1" ht="95.25" customHeight="1" x14ac:dyDescent="0.25">
      <c r="A19" s="213" t="s">
        <v>1003</v>
      </c>
      <c r="B19" s="213">
        <v>67</v>
      </c>
      <c r="C19" s="214"/>
      <c r="D19" s="214" t="s">
        <v>114</v>
      </c>
      <c r="E19" s="217" t="s">
        <v>1206</v>
      </c>
      <c r="F19" s="216">
        <v>42521</v>
      </c>
      <c r="G19" s="214" t="s">
        <v>115</v>
      </c>
      <c r="H19" s="214" t="s">
        <v>51</v>
      </c>
      <c r="I19" s="217" t="s">
        <v>152</v>
      </c>
      <c r="J19" s="217" t="s">
        <v>153</v>
      </c>
      <c r="K19" s="217" t="s">
        <v>1207</v>
      </c>
      <c r="L19" s="214" t="s">
        <v>49</v>
      </c>
      <c r="M19" s="214" t="s">
        <v>56</v>
      </c>
      <c r="N19" s="214" t="s">
        <v>34</v>
      </c>
      <c r="O19" s="214" t="s">
        <v>1208</v>
      </c>
      <c r="P19" s="214" t="s">
        <v>154</v>
      </c>
      <c r="Q19" s="217"/>
      <c r="R19" s="217" t="s">
        <v>127</v>
      </c>
      <c r="S19" s="231">
        <v>42614</v>
      </c>
      <c r="T19" s="218">
        <v>42719</v>
      </c>
      <c r="U19" s="218">
        <v>42949</v>
      </c>
      <c r="V19" s="218" t="s">
        <v>44</v>
      </c>
      <c r="W19" s="214" t="s">
        <v>1155</v>
      </c>
      <c r="X19" s="217" t="s">
        <v>394</v>
      </c>
      <c r="Y19" s="217" t="s">
        <v>1209</v>
      </c>
      <c r="Z19" s="220">
        <v>1</v>
      </c>
      <c r="AA19" s="214" t="s">
        <v>380</v>
      </c>
      <c r="AB19" s="221"/>
      <c r="AC19" s="153"/>
    </row>
    <row r="20" spans="1:29" s="150" customFormat="1" ht="85.5" customHeight="1" x14ac:dyDescent="0.25">
      <c r="A20" s="213" t="s">
        <v>1004</v>
      </c>
      <c r="B20" s="213">
        <v>68</v>
      </c>
      <c r="C20" s="214"/>
      <c r="D20" s="214" t="s">
        <v>114</v>
      </c>
      <c r="E20" s="217" t="s">
        <v>395</v>
      </c>
      <c r="F20" s="216">
        <v>42521</v>
      </c>
      <c r="G20" s="214" t="s">
        <v>115</v>
      </c>
      <c r="H20" s="214" t="s">
        <v>51</v>
      </c>
      <c r="I20" s="217" t="s">
        <v>1005</v>
      </c>
      <c r="J20" s="217" t="s">
        <v>155</v>
      </c>
      <c r="K20" s="217" t="s">
        <v>156</v>
      </c>
      <c r="L20" s="214" t="s">
        <v>36</v>
      </c>
      <c r="M20" s="214" t="s">
        <v>56</v>
      </c>
      <c r="N20" s="214" t="s">
        <v>34</v>
      </c>
      <c r="O20" s="214" t="s">
        <v>157</v>
      </c>
      <c r="P20" s="214" t="s">
        <v>396</v>
      </c>
      <c r="Q20" s="217"/>
      <c r="R20" s="217" t="s">
        <v>127</v>
      </c>
      <c r="S20" s="218">
        <v>43101</v>
      </c>
      <c r="T20" s="218">
        <v>43160</v>
      </c>
      <c r="U20" s="218">
        <v>43063</v>
      </c>
      <c r="V20" s="218" t="s">
        <v>44</v>
      </c>
      <c r="W20" s="214" t="s">
        <v>1155</v>
      </c>
      <c r="X20" s="217"/>
      <c r="Y20" s="230" t="s">
        <v>1210</v>
      </c>
      <c r="Z20" s="220">
        <v>0</v>
      </c>
      <c r="AA20" s="214" t="s">
        <v>231</v>
      </c>
      <c r="AB20" s="221"/>
      <c r="AC20" s="155"/>
    </row>
    <row r="21" spans="1:29" s="150" customFormat="1" ht="156.75" customHeight="1" x14ac:dyDescent="0.25">
      <c r="A21" s="213" t="s">
        <v>1006</v>
      </c>
      <c r="B21" s="213">
        <v>69</v>
      </c>
      <c r="C21" s="214"/>
      <c r="D21" s="214" t="s">
        <v>114</v>
      </c>
      <c r="E21" s="217" t="s">
        <v>1007</v>
      </c>
      <c r="F21" s="216">
        <v>42521</v>
      </c>
      <c r="G21" s="214" t="s">
        <v>115</v>
      </c>
      <c r="H21" s="214" t="s">
        <v>51</v>
      </c>
      <c r="I21" s="217" t="s">
        <v>158</v>
      </c>
      <c r="J21" s="217" t="s">
        <v>1211</v>
      </c>
      <c r="K21" s="217" t="s">
        <v>1212</v>
      </c>
      <c r="L21" s="214" t="s">
        <v>36</v>
      </c>
      <c r="M21" s="214" t="s">
        <v>56</v>
      </c>
      <c r="N21" s="214" t="s">
        <v>34</v>
      </c>
      <c r="O21" s="214" t="s">
        <v>159</v>
      </c>
      <c r="P21" s="214" t="s">
        <v>160</v>
      </c>
      <c r="Q21" s="217"/>
      <c r="R21" s="229">
        <v>650000000</v>
      </c>
      <c r="S21" s="218">
        <v>42736</v>
      </c>
      <c r="T21" s="218">
        <v>43084</v>
      </c>
      <c r="U21" s="218">
        <v>43063</v>
      </c>
      <c r="V21" s="218" t="s">
        <v>44</v>
      </c>
      <c r="W21" s="214" t="s">
        <v>1155</v>
      </c>
      <c r="X21" s="217"/>
      <c r="Y21" s="217" t="s">
        <v>1213</v>
      </c>
      <c r="Z21" s="220">
        <v>0.5</v>
      </c>
      <c r="AA21" s="214" t="s">
        <v>231</v>
      </c>
      <c r="AB21" s="221"/>
      <c r="AC21" s="156" t="s">
        <v>1008</v>
      </c>
    </row>
    <row r="22" spans="1:29" s="150" customFormat="1" ht="246" customHeight="1" x14ac:dyDescent="0.25">
      <c r="A22" s="213" t="s">
        <v>1009</v>
      </c>
      <c r="B22" s="213">
        <v>70</v>
      </c>
      <c r="C22" s="214"/>
      <c r="D22" s="214" t="s">
        <v>114</v>
      </c>
      <c r="E22" s="217" t="s">
        <v>1214</v>
      </c>
      <c r="F22" s="216">
        <v>42521</v>
      </c>
      <c r="G22" s="214" t="s">
        <v>115</v>
      </c>
      <c r="H22" s="214" t="s">
        <v>51</v>
      </c>
      <c r="I22" s="217" t="s">
        <v>1215</v>
      </c>
      <c r="J22" s="217" t="s">
        <v>1216</v>
      </c>
      <c r="K22" s="217" t="s">
        <v>1217</v>
      </c>
      <c r="L22" s="214" t="s">
        <v>36</v>
      </c>
      <c r="M22" s="214" t="s">
        <v>56</v>
      </c>
      <c r="N22" s="214" t="s">
        <v>34</v>
      </c>
      <c r="O22" s="214" t="s">
        <v>161</v>
      </c>
      <c r="P22" s="214" t="s">
        <v>162</v>
      </c>
      <c r="Q22" s="217"/>
      <c r="R22" s="229">
        <v>2500000</v>
      </c>
      <c r="S22" s="218">
        <v>42887</v>
      </c>
      <c r="T22" s="218">
        <v>43084</v>
      </c>
      <c r="U22" s="218">
        <v>43063</v>
      </c>
      <c r="V22" s="218" t="s">
        <v>44</v>
      </c>
      <c r="W22" s="214" t="s">
        <v>1155</v>
      </c>
      <c r="X22" s="217"/>
      <c r="Y22" s="217" t="s">
        <v>1218</v>
      </c>
      <c r="Z22" s="220">
        <v>1</v>
      </c>
      <c r="AA22" s="214" t="s">
        <v>380</v>
      </c>
      <c r="AB22" s="221"/>
      <c r="AC22" s="156"/>
    </row>
    <row r="23" spans="1:29" s="154" customFormat="1" ht="75" x14ac:dyDescent="0.25">
      <c r="A23" s="213" t="s">
        <v>1010</v>
      </c>
      <c r="B23" s="213">
        <v>71</v>
      </c>
      <c r="C23" s="214"/>
      <c r="D23" s="214" t="s">
        <v>114</v>
      </c>
      <c r="E23" s="217" t="s">
        <v>397</v>
      </c>
      <c r="F23" s="216">
        <v>42521</v>
      </c>
      <c r="G23" s="214" t="s">
        <v>115</v>
      </c>
      <c r="H23" s="214" t="s">
        <v>51</v>
      </c>
      <c r="I23" s="217" t="s">
        <v>163</v>
      </c>
      <c r="J23" s="217" t="s">
        <v>164</v>
      </c>
      <c r="K23" s="217" t="s">
        <v>165</v>
      </c>
      <c r="L23" s="214" t="s">
        <v>36</v>
      </c>
      <c r="M23" s="214" t="s">
        <v>56</v>
      </c>
      <c r="N23" s="214" t="s">
        <v>34</v>
      </c>
      <c r="O23" s="214" t="s">
        <v>166</v>
      </c>
      <c r="P23" s="214" t="s">
        <v>167</v>
      </c>
      <c r="Q23" s="217"/>
      <c r="R23" s="229">
        <v>200000000</v>
      </c>
      <c r="S23" s="218">
        <v>42887</v>
      </c>
      <c r="T23" s="218">
        <v>43084</v>
      </c>
      <c r="U23" s="218">
        <v>42949</v>
      </c>
      <c r="V23" s="218" t="s">
        <v>44</v>
      </c>
      <c r="W23" s="214" t="s">
        <v>1155</v>
      </c>
      <c r="X23" s="217" t="s">
        <v>398</v>
      </c>
      <c r="Y23" s="217" t="s">
        <v>1219</v>
      </c>
      <c r="Z23" s="220">
        <v>1</v>
      </c>
      <c r="AA23" s="214" t="s">
        <v>380</v>
      </c>
      <c r="AB23" s="221"/>
      <c r="AC23" s="153"/>
    </row>
    <row r="24" spans="1:29" s="232" customFormat="1" ht="264.75" customHeight="1" x14ac:dyDescent="0.25">
      <c r="A24" s="213" t="s">
        <v>1011</v>
      </c>
      <c r="B24" s="213">
        <v>97</v>
      </c>
      <c r="C24" s="214" t="s">
        <v>33</v>
      </c>
      <c r="D24" s="214"/>
      <c r="E24" s="217" t="s">
        <v>55</v>
      </c>
      <c r="F24" s="216">
        <v>42139</v>
      </c>
      <c r="G24" s="214" t="s">
        <v>56</v>
      </c>
      <c r="H24" s="214" t="s">
        <v>54</v>
      </c>
      <c r="I24" s="217" t="s">
        <v>57</v>
      </c>
      <c r="J24" s="217" t="s">
        <v>58</v>
      </c>
      <c r="K24" s="217" t="s">
        <v>59</v>
      </c>
      <c r="L24" s="214" t="s">
        <v>36</v>
      </c>
      <c r="M24" s="214" t="s">
        <v>60</v>
      </c>
      <c r="N24" s="214" t="s">
        <v>61</v>
      </c>
      <c r="O24" s="214" t="s">
        <v>1220</v>
      </c>
      <c r="P24" s="214" t="s">
        <v>62</v>
      </c>
      <c r="Q24" s="214" t="s">
        <v>38</v>
      </c>
      <c r="R24" s="214" t="s">
        <v>38</v>
      </c>
      <c r="S24" s="218">
        <v>42268</v>
      </c>
      <c r="T24" s="218">
        <v>5</v>
      </c>
      <c r="U24" s="218" t="s">
        <v>1221</v>
      </c>
      <c r="V24" s="218" t="s">
        <v>44</v>
      </c>
      <c r="W24" s="214" t="s">
        <v>1155</v>
      </c>
      <c r="X24" s="217" t="s">
        <v>1012</v>
      </c>
      <c r="Y24" s="217" t="s">
        <v>1222</v>
      </c>
      <c r="Z24" s="228">
        <v>0</v>
      </c>
      <c r="AA24" s="227" t="s">
        <v>991</v>
      </c>
      <c r="AB24" s="221"/>
      <c r="AC24" s="149" t="s">
        <v>984</v>
      </c>
    </row>
    <row r="25" spans="1:29" s="232" customFormat="1" ht="273" customHeight="1" x14ac:dyDescent="0.25">
      <c r="A25" s="213" t="s">
        <v>1013</v>
      </c>
      <c r="B25" s="213">
        <v>98</v>
      </c>
      <c r="C25" s="214" t="s">
        <v>33</v>
      </c>
      <c r="D25" s="214"/>
      <c r="E25" s="217" t="s">
        <v>1014</v>
      </c>
      <c r="F25" s="216">
        <v>42139</v>
      </c>
      <c r="G25" s="214" t="s">
        <v>56</v>
      </c>
      <c r="H25" s="214" t="s">
        <v>54</v>
      </c>
      <c r="I25" s="217" t="s">
        <v>63</v>
      </c>
      <c r="J25" s="217" t="s">
        <v>64</v>
      </c>
      <c r="K25" s="217" t="s">
        <v>65</v>
      </c>
      <c r="L25" s="214" t="s">
        <v>36</v>
      </c>
      <c r="M25" s="214" t="s">
        <v>66</v>
      </c>
      <c r="N25" s="214" t="s">
        <v>67</v>
      </c>
      <c r="O25" s="214" t="s">
        <v>68</v>
      </c>
      <c r="P25" s="214" t="s">
        <v>69</v>
      </c>
      <c r="Q25" s="214" t="s">
        <v>38</v>
      </c>
      <c r="R25" s="214" t="s">
        <v>38</v>
      </c>
      <c r="S25" s="218">
        <v>42278</v>
      </c>
      <c r="T25" s="218">
        <v>42369</v>
      </c>
      <c r="U25" s="218" t="s">
        <v>1223</v>
      </c>
      <c r="V25" s="218" t="s">
        <v>44</v>
      </c>
      <c r="W25" s="214" t="s">
        <v>1155</v>
      </c>
      <c r="X25" s="217" t="s">
        <v>1224</v>
      </c>
      <c r="Y25" s="217" t="s">
        <v>1225</v>
      </c>
      <c r="Z25" s="228">
        <v>0.7</v>
      </c>
      <c r="AA25" s="227" t="s">
        <v>991</v>
      </c>
      <c r="AB25" s="221"/>
      <c r="AC25" s="149" t="s">
        <v>984</v>
      </c>
    </row>
    <row r="26" spans="1:29" s="232" customFormat="1" ht="373.5" customHeight="1" x14ac:dyDescent="0.25">
      <c r="A26" s="213" t="s">
        <v>1015</v>
      </c>
      <c r="B26" s="213">
        <v>99</v>
      </c>
      <c r="C26" s="214" t="s">
        <v>33</v>
      </c>
      <c r="D26" s="214"/>
      <c r="E26" s="217" t="s">
        <v>1226</v>
      </c>
      <c r="F26" s="216">
        <v>42139</v>
      </c>
      <c r="G26" s="214" t="s">
        <v>56</v>
      </c>
      <c r="H26" s="214" t="s">
        <v>54</v>
      </c>
      <c r="I26" s="217" t="s">
        <v>70</v>
      </c>
      <c r="J26" s="217" t="s">
        <v>71</v>
      </c>
      <c r="K26" s="217" t="s">
        <v>72</v>
      </c>
      <c r="L26" s="214" t="s">
        <v>36</v>
      </c>
      <c r="M26" s="214" t="s">
        <v>66</v>
      </c>
      <c r="N26" s="214" t="s">
        <v>67</v>
      </c>
      <c r="O26" s="214" t="s">
        <v>68</v>
      </c>
      <c r="P26" s="214" t="s">
        <v>69</v>
      </c>
      <c r="Q26" s="214" t="s">
        <v>38</v>
      </c>
      <c r="R26" s="214" t="s">
        <v>38</v>
      </c>
      <c r="S26" s="218">
        <v>42278</v>
      </c>
      <c r="T26" s="218">
        <v>42369</v>
      </c>
      <c r="U26" s="218" t="s">
        <v>1223</v>
      </c>
      <c r="V26" s="218" t="s">
        <v>44</v>
      </c>
      <c r="W26" s="214" t="s">
        <v>1155</v>
      </c>
      <c r="X26" s="217" t="s">
        <v>1227</v>
      </c>
      <c r="Y26" s="217" t="s">
        <v>1228</v>
      </c>
      <c r="Z26" s="228">
        <v>0.7</v>
      </c>
      <c r="AA26" s="227" t="s">
        <v>991</v>
      </c>
      <c r="AB26" s="221"/>
      <c r="AC26" s="149" t="s">
        <v>984</v>
      </c>
    </row>
    <row r="27" spans="1:29" s="232" customFormat="1" ht="408.75" customHeight="1" x14ac:dyDescent="0.25">
      <c r="A27" s="213" t="s">
        <v>1016</v>
      </c>
      <c r="B27" s="213">
        <v>100</v>
      </c>
      <c r="C27" s="214" t="s">
        <v>33</v>
      </c>
      <c r="D27" s="214"/>
      <c r="E27" s="217" t="s">
        <v>1229</v>
      </c>
      <c r="F27" s="216">
        <v>42141</v>
      </c>
      <c r="G27" s="214" t="s">
        <v>56</v>
      </c>
      <c r="H27" s="214" t="s">
        <v>54</v>
      </c>
      <c r="I27" s="217" t="s">
        <v>73</v>
      </c>
      <c r="J27" s="222" t="s">
        <v>74</v>
      </c>
      <c r="K27" s="217" t="s">
        <v>75</v>
      </c>
      <c r="L27" s="214" t="s">
        <v>36</v>
      </c>
      <c r="M27" s="214" t="s">
        <v>66</v>
      </c>
      <c r="N27" s="214" t="s">
        <v>67</v>
      </c>
      <c r="O27" s="214" t="s">
        <v>76</v>
      </c>
      <c r="P27" s="214" t="s">
        <v>69</v>
      </c>
      <c r="Q27" s="214" t="s">
        <v>38</v>
      </c>
      <c r="R27" s="214" t="s">
        <v>38</v>
      </c>
      <c r="S27" s="218">
        <v>42275</v>
      </c>
      <c r="T27" s="218">
        <v>42307</v>
      </c>
      <c r="U27" s="218" t="s">
        <v>1164</v>
      </c>
      <c r="V27" s="218" t="s">
        <v>44</v>
      </c>
      <c r="W27" s="214" t="s">
        <v>1155</v>
      </c>
      <c r="X27" s="217" t="s">
        <v>1230</v>
      </c>
      <c r="Y27" s="217" t="s">
        <v>1231</v>
      </c>
      <c r="Z27" s="228">
        <v>0.7</v>
      </c>
      <c r="AA27" s="227" t="s">
        <v>991</v>
      </c>
      <c r="AB27" s="233"/>
      <c r="AC27" s="149" t="s">
        <v>984</v>
      </c>
    </row>
    <row r="28" spans="1:29" s="236" customFormat="1" ht="197.25" customHeight="1" x14ac:dyDescent="0.25">
      <c r="A28" s="213" t="s">
        <v>1017</v>
      </c>
      <c r="B28" s="213">
        <v>173</v>
      </c>
      <c r="C28" s="214"/>
      <c r="D28" s="214" t="s">
        <v>79</v>
      </c>
      <c r="E28" s="217" t="s">
        <v>399</v>
      </c>
      <c r="F28" s="216">
        <v>42284</v>
      </c>
      <c r="G28" s="214" t="s">
        <v>77</v>
      </c>
      <c r="H28" s="214" t="s">
        <v>78</v>
      </c>
      <c r="I28" s="217" t="s">
        <v>80</v>
      </c>
      <c r="J28" s="222" t="s">
        <v>81</v>
      </c>
      <c r="K28" s="217" t="s">
        <v>82</v>
      </c>
      <c r="L28" s="214" t="s">
        <v>43</v>
      </c>
      <c r="M28" s="214" t="s">
        <v>77</v>
      </c>
      <c r="N28" s="214"/>
      <c r="O28" s="214" t="s">
        <v>83</v>
      </c>
      <c r="P28" s="214" t="s">
        <v>84</v>
      </c>
      <c r="Q28" s="214" t="s">
        <v>41</v>
      </c>
      <c r="R28" s="214" t="s">
        <v>41</v>
      </c>
      <c r="S28" s="218">
        <v>42325</v>
      </c>
      <c r="T28" s="218">
        <v>42369</v>
      </c>
      <c r="U28" s="218">
        <v>42948</v>
      </c>
      <c r="V28" s="218" t="s">
        <v>44</v>
      </c>
      <c r="W28" s="214" t="s">
        <v>1155</v>
      </c>
      <c r="X28" s="217" t="s">
        <v>1232</v>
      </c>
      <c r="Y28" s="217" t="s">
        <v>1233</v>
      </c>
      <c r="Z28" s="234">
        <v>1</v>
      </c>
      <c r="AA28" s="221" t="s">
        <v>380</v>
      </c>
      <c r="AB28" s="214"/>
      <c r="AC28" s="235"/>
    </row>
    <row r="29" spans="1:29" s="238" customFormat="1" ht="349.5" customHeight="1" x14ac:dyDescent="0.25">
      <c r="A29" s="213" t="s">
        <v>1018</v>
      </c>
      <c r="B29" s="213">
        <v>174</v>
      </c>
      <c r="C29" s="214"/>
      <c r="D29" s="214" t="s">
        <v>79</v>
      </c>
      <c r="E29" s="217" t="s">
        <v>1234</v>
      </c>
      <c r="F29" s="216">
        <v>42284</v>
      </c>
      <c r="G29" s="214" t="s">
        <v>77</v>
      </c>
      <c r="H29" s="214" t="s">
        <v>78</v>
      </c>
      <c r="I29" s="217" t="s">
        <v>85</v>
      </c>
      <c r="J29" s="222" t="s">
        <v>86</v>
      </c>
      <c r="K29" s="217" t="s">
        <v>87</v>
      </c>
      <c r="L29" s="214" t="s">
        <v>43</v>
      </c>
      <c r="M29" s="214" t="s">
        <v>77</v>
      </c>
      <c r="N29" s="214"/>
      <c r="O29" s="214" t="s">
        <v>88</v>
      </c>
      <c r="P29" s="214" t="s">
        <v>89</v>
      </c>
      <c r="Q29" s="214" t="s">
        <v>41</v>
      </c>
      <c r="R29" s="214" t="s">
        <v>41</v>
      </c>
      <c r="S29" s="218">
        <v>42325</v>
      </c>
      <c r="T29" s="218">
        <v>42369</v>
      </c>
      <c r="U29" s="218" t="s">
        <v>1235</v>
      </c>
      <c r="V29" s="218" t="s">
        <v>44</v>
      </c>
      <c r="W29" s="214" t="s">
        <v>1155</v>
      </c>
      <c r="X29" s="217" t="s">
        <v>1236</v>
      </c>
      <c r="Y29" s="217" t="s">
        <v>1237</v>
      </c>
      <c r="Z29" s="234">
        <v>0.5</v>
      </c>
      <c r="AA29" s="227" t="s">
        <v>991</v>
      </c>
      <c r="AB29" s="237"/>
      <c r="AC29" s="149" t="s">
        <v>984</v>
      </c>
    </row>
    <row r="30" spans="1:29" s="236" customFormat="1" ht="315.75" customHeight="1" x14ac:dyDescent="0.25">
      <c r="A30" s="213" t="s">
        <v>1019</v>
      </c>
      <c r="B30" s="213">
        <v>175</v>
      </c>
      <c r="C30" s="214"/>
      <c r="D30" s="214" t="s">
        <v>79</v>
      </c>
      <c r="E30" s="217" t="s">
        <v>400</v>
      </c>
      <c r="F30" s="216">
        <v>42284</v>
      </c>
      <c r="G30" s="214" t="s">
        <v>77</v>
      </c>
      <c r="H30" s="214" t="s">
        <v>78</v>
      </c>
      <c r="I30" s="217" t="s">
        <v>90</v>
      </c>
      <c r="J30" s="222" t="s">
        <v>91</v>
      </c>
      <c r="K30" s="217" t="s">
        <v>92</v>
      </c>
      <c r="L30" s="214" t="s">
        <v>49</v>
      </c>
      <c r="M30" s="214" t="s">
        <v>77</v>
      </c>
      <c r="N30" s="214"/>
      <c r="O30" s="214" t="s">
        <v>93</v>
      </c>
      <c r="P30" s="214" t="s">
        <v>84</v>
      </c>
      <c r="Q30" s="214" t="s">
        <v>41</v>
      </c>
      <c r="R30" s="214" t="s">
        <v>41</v>
      </c>
      <c r="S30" s="218">
        <v>42325</v>
      </c>
      <c r="T30" s="218">
        <v>42369</v>
      </c>
      <c r="U30" s="218">
        <v>42948</v>
      </c>
      <c r="V30" s="218" t="s">
        <v>44</v>
      </c>
      <c r="W30" s="214" t="s">
        <v>1155</v>
      </c>
      <c r="X30" s="217" t="s">
        <v>1238</v>
      </c>
      <c r="Y30" s="217" t="s">
        <v>1239</v>
      </c>
      <c r="Z30" s="234">
        <v>1</v>
      </c>
      <c r="AA30" s="221" t="s">
        <v>380</v>
      </c>
      <c r="AB30" s="214"/>
      <c r="AC30" s="235"/>
    </row>
    <row r="31" spans="1:29" s="236" customFormat="1" ht="318" customHeight="1" x14ac:dyDescent="0.25">
      <c r="A31" s="213" t="s">
        <v>1020</v>
      </c>
      <c r="B31" s="213">
        <v>176</v>
      </c>
      <c r="C31" s="214"/>
      <c r="D31" s="214" t="s">
        <v>79</v>
      </c>
      <c r="E31" s="217" t="s">
        <v>401</v>
      </c>
      <c r="F31" s="216">
        <v>42284</v>
      </c>
      <c r="G31" s="214" t="s">
        <v>77</v>
      </c>
      <c r="H31" s="214" t="s">
        <v>78</v>
      </c>
      <c r="I31" s="217" t="s">
        <v>94</v>
      </c>
      <c r="J31" s="222" t="s">
        <v>95</v>
      </c>
      <c r="K31" s="217" t="s">
        <v>96</v>
      </c>
      <c r="L31" s="214" t="s">
        <v>36</v>
      </c>
      <c r="M31" s="214" t="s">
        <v>77</v>
      </c>
      <c r="N31" s="214"/>
      <c r="O31" s="214" t="s">
        <v>97</v>
      </c>
      <c r="P31" s="214" t="s">
        <v>402</v>
      </c>
      <c r="Q31" s="214" t="s">
        <v>41</v>
      </c>
      <c r="R31" s="214" t="s">
        <v>41</v>
      </c>
      <c r="S31" s="218">
        <v>42325</v>
      </c>
      <c r="T31" s="218">
        <v>42369</v>
      </c>
      <c r="U31" s="218">
        <v>42948</v>
      </c>
      <c r="V31" s="218" t="s">
        <v>44</v>
      </c>
      <c r="W31" s="214" t="s">
        <v>1155</v>
      </c>
      <c r="X31" s="217" t="s">
        <v>1240</v>
      </c>
      <c r="Y31" s="217" t="s">
        <v>1241</v>
      </c>
      <c r="Z31" s="234">
        <v>1</v>
      </c>
      <c r="AA31" s="221" t="s">
        <v>380</v>
      </c>
      <c r="AB31" s="214"/>
      <c r="AC31" s="235"/>
    </row>
    <row r="32" spans="1:29" s="157" customFormat="1" ht="199.5" customHeight="1" x14ac:dyDescent="0.25">
      <c r="A32" s="213" t="s">
        <v>1021</v>
      </c>
      <c r="B32" s="213">
        <v>177</v>
      </c>
      <c r="C32" s="214"/>
      <c r="D32" s="214" t="s">
        <v>79</v>
      </c>
      <c r="E32" s="217" t="s">
        <v>1242</v>
      </c>
      <c r="F32" s="216">
        <v>42284</v>
      </c>
      <c r="G32" s="214" t="s">
        <v>34</v>
      </c>
      <c r="H32" s="214" t="s">
        <v>78</v>
      </c>
      <c r="I32" s="217" t="s">
        <v>98</v>
      </c>
      <c r="J32" s="222" t="s">
        <v>99</v>
      </c>
      <c r="K32" s="217" t="s">
        <v>100</v>
      </c>
      <c r="L32" s="214" t="s">
        <v>36</v>
      </c>
      <c r="M32" s="214" t="s">
        <v>77</v>
      </c>
      <c r="N32" s="214"/>
      <c r="O32" s="214" t="s">
        <v>101</v>
      </c>
      <c r="P32" s="214" t="s">
        <v>1243</v>
      </c>
      <c r="Q32" s="214" t="s">
        <v>41</v>
      </c>
      <c r="R32" s="214" t="s">
        <v>41</v>
      </c>
      <c r="S32" s="218">
        <v>42370</v>
      </c>
      <c r="T32" s="218">
        <v>42735</v>
      </c>
      <c r="U32" s="218">
        <v>42948</v>
      </c>
      <c r="V32" s="218" t="s">
        <v>44</v>
      </c>
      <c r="W32" s="214" t="s">
        <v>1155</v>
      </c>
      <c r="X32" s="217" t="s">
        <v>1244</v>
      </c>
      <c r="Y32" s="217" t="s">
        <v>1245</v>
      </c>
      <c r="Z32" s="234">
        <v>1</v>
      </c>
      <c r="AA32" s="214" t="s">
        <v>380</v>
      </c>
      <c r="AB32" s="237"/>
      <c r="AC32" s="153"/>
    </row>
    <row r="33" spans="1:29" s="236" customFormat="1" ht="389.25" customHeight="1" x14ac:dyDescent="0.25">
      <c r="A33" s="213" t="s">
        <v>1022</v>
      </c>
      <c r="B33" s="213">
        <v>178</v>
      </c>
      <c r="C33" s="214"/>
      <c r="D33" s="214" t="s">
        <v>79</v>
      </c>
      <c r="E33" s="217" t="s">
        <v>403</v>
      </c>
      <c r="F33" s="216">
        <v>42284</v>
      </c>
      <c r="G33" s="214" t="s">
        <v>102</v>
      </c>
      <c r="H33" s="214" t="s">
        <v>78</v>
      </c>
      <c r="I33" s="217" t="s">
        <v>103</v>
      </c>
      <c r="J33" s="222" t="s">
        <v>104</v>
      </c>
      <c r="K33" s="217" t="s">
        <v>105</v>
      </c>
      <c r="L33" s="214" t="s">
        <v>36</v>
      </c>
      <c r="M33" s="214" t="s">
        <v>77</v>
      </c>
      <c r="N33" s="214"/>
      <c r="O33" s="214" t="s">
        <v>106</v>
      </c>
      <c r="P33" s="214" t="s">
        <v>404</v>
      </c>
      <c r="Q33" s="214" t="s">
        <v>41</v>
      </c>
      <c r="R33" s="214" t="s">
        <v>41</v>
      </c>
      <c r="S33" s="218">
        <v>42325</v>
      </c>
      <c r="T33" s="218">
        <v>42735</v>
      </c>
      <c r="U33" s="218">
        <v>42948</v>
      </c>
      <c r="V33" s="218" t="s">
        <v>44</v>
      </c>
      <c r="W33" s="214" t="s">
        <v>1155</v>
      </c>
      <c r="X33" s="217" t="s">
        <v>1246</v>
      </c>
      <c r="Y33" s="217" t="s">
        <v>1247</v>
      </c>
      <c r="Z33" s="234">
        <v>1</v>
      </c>
      <c r="AA33" s="221" t="s">
        <v>380</v>
      </c>
      <c r="AB33" s="214"/>
      <c r="AC33" s="235"/>
    </row>
    <row r="34" spans="1:29" s="236" customFormat="1" ht="240.75" customHeight="1" x14ac:dyDescent="0.25">
      <c r="A34" s="213" t="s">
        <v>1023</v>
      </c>
      <c r="B34" s="213">
        <v>179</v>
      </c>
      <c r="C34" s="214"/>
      <c r="D34" s="214" t="s">
        <v>79</v>
      </c>
      <c r="E34" s="217" t="s">
        <v>405</v>
      </c>
      <c r="F34" s="216">
        <v>42284</v>
      </c>
      <c r="G34" s="214" t="s">
        <v>102</v>
      </c>
      <c r="H34" s="214" t="s">
        <v>78</v>
      </c>
      <c r="I34" s="217" t="s">
        <v>107</v>
      </c>
      <c r="J34" s="222" t="s">
        <v>108</v>
      </c>
      <c r="K34" s="217" t="s">
        <v>109</v>
      </c>
      <c r="L34" s="214" t="s">
        <v>36</v>
      </c>
      <c r="M34" s="214" t="s">
        <v>77</v>
      </c>
      <c r="N34" s="214"/>
      <c r="O34" s="214" t="s">
        <v>110</v>
      </c>
      <c r="P34" s="214" t="s">
        <v>406</v>
      </c>
      <c r="Q34" s="214" t="s">
        <v>41</v>
      </c>
      <c r="R34" s="214" t="s">
        <v>41</v>
      </c>
      <c r="S34" s="218">
        <v>42325</v>
      </c>
      <c r="T34" s="218">
        <v>42551</v>
      </c>
      <c r="U34" s="218">
        <v>42950</v>
      </c>
      <c r="V34" s="218" t="s">
        <v>44</v>
      </c>
      <c r="W34" s="214" t="s">
        <v>1155</v>
      </c>
      <c r="X34" s="217" t="s">
        <v>1248</v>
      </c>
      <c r="Y34" s="217" t="s">
        <v>1249</v>
      </c>
      <c r="Z34" s="234">
        <v>1</v>
      </c>
      <c r="AA34" s="221" t="s">
        <v>380</v>
      </c>
      <c r="AB34" s="214"/>
      <c r="AC34" s="235"/>
    </row>
    <row r="35" spans="1:29" s="236" customFormat="1" ht="225" x14ac:dyDescent="0.25">
      <c r="A35" s="213" t="s">
        <v>1024</v>
      </c>
      <c r="B35" s="213">
        <v>180</v>
      </c>
      <c r="C35" s="214"/>
      <c r="D35" s="214" t="s">
        <v>79</v>
      </c>
      <c r="E35" s="217" t="s">
        <v>407</v>
      </c>
      <c r="F35" s="216">
        <v>42284</v>
      </c>
      <c r="G35" s="214" t="s">
        <v>102</v>
      </c>
      <c r="H35" s="214" t="s">
        <v>78</v>
      </c>
      <c r="I35" s="217" t="s">
        <v>111</v>
      </c>
      <c r="J35" s="222" t="s">
        <v>108</v>
      </c>
      <c r="K35" s="217" t="s">
        <v>112</v>
      </c>
      <c r="L35" s="214" t="s">
        <v>36</v>
      </c>
      <c r="M35" s="214" t="s">
        <v>77</v>
      </c>
      <c r="N35" s="214"/>
      <c r="O35" s="214" t="s">
        <v>113</v>
      </c>
      <c r="P35" s="214" t="s">
        <v>404</v>
      </c>
      <c r="Q35" s="214" t="s">
        <v>41</v>
      </c>
      <c r="R35" s="214" t="s">
        <v>41</v>
      </c>
      <c r="S35" s="218">
        <v>42325</v>
      </c>
      <c r="T35" s="218">
        <v>42735</v>
      </c>
      <c r="U35" s="218">
        <v>42950</v>
      </c>
      <c r="V35" s="218" t="s">
        <v>44</v>
      </c>
      <c r="W35" s="214" t="s">
        <v>1155</v>
      </c>
      <c r="X35" s="217" t="s">
        <v>1250</v>
      </c>
      <c r="Y35" s="217" t="s">
        <v>1251</v>
      </c>
      <c r="Z35" s="234">
        <v>1</v>
      </c>
      <c r="AA35" s="221" t="s">
        <v>380</v>
      </c>
      <c r="AB35" s="214"/>
      <c r="AC35" s="235"/>
    </row>
    <row r="36" spans="1:29" s="150" customFormat="1" ht="409.5" customHeight="1" x14ac:dyDescent="0.25">
      <c r="A36" s="213" t="s">
        <v>1025</v>
      </c>
      <c r="B36" s="213" t="s">
        <v>408</v>
      </c>
      <c r="C36" s="214"/>
      <c r="D36" s="214" t="s">
        <v>225</v>
      </c>
      <c r="E36" s="217" t="s">
        <v>1252</v>
      </c>
      <c r="F36" s="216">
        <v>42786</v>
      </c>
      <c r="G36" s="214" t="s">
        <v>1026</v>
      </c>
      <c r="H36" s="214" t="s">
        <v>413</v>
      </c>
      <c r="I36" s="222" t="s">
        <v>226</v>
      </c>
      <c r="J36" s="222" t="s">
        <v>227</v>
      </c>
      <c r="K36" s="217" t="s">
        <v>1027</v>
      </c>
      <c r="L36" s="214" t="s">
        <v>36</v>
      </c>
      <c r="M36" s="214" t="s">
        <v>228</v>
      </c>
      <c r="N36" s="214" t="s">
        <v>77</v>
      </c>
      <c r="O36" s="214" t="s">
        <v>174</v>
      </c>
      <c r="P36" s="214" t="s">
        <v>174</v>
      </c>
      <c r="Q36" s="214" t="s">
        <v>174</v>
      </c>
      <c r="R36" s="214" t="s">
        <v>174</v>
      </c>
      <c r="S36" s="218" t="s">
        <v>229</v>
      </c>
      <c r="T36" s="218" t="s">
        <v>230</v>
      </c>
      <c r="U36" s="239">
        <v>42983</v>
      </c>
      <c r="V36" s="218" t="s">
        <v>44</v>
      </c>
      <c r="W36" s="214" t="s">
        <v>1155</v>
      </c>
      <c r="X36" s="240" t="s">
        <v>1253</v>
      </c>
      <c r="Y36" s="240" t="s">
        <v>1254</v>
      </c>
      <c r="Z36" s="241">
        <v>1</v>
      </c>
      <c r="AA36" s="227" t="s">
        <v>380</v>
      </c>
      <c r="AB36" s="242"/>
      <c r="AC36" s="155"/>
    </row>
    <row r="37" spans="1:29" s="246" customFormat="1" ht="187.5" x14ac:dyDescent="0.25">
      <c r="A37" s="213" t="s">
        <v>1028</v>
      </c>
      <c r="B37" s="213" t="s">
        <v>409</v>
      </c>
      <c r="C37" s="214"/>
      <c r="D37" s="214" t="s">
        <v>225</v>
      </c>
      <c r="E37" s="217" t="s">
        <v>1255</v>
      </c>
      <c r="F37" s="216">
        <v>42786</v>
      </c>
      <c r="G37" s="214" t="s">
        <v>172</v>
      </c>
      <c r="H37" s="214" t="s">
        <v>204</v>
      </c>
      <c r="I37" s="222" t="s">
        <v>232</v>
      </c>
      <c r="J37" s="243" t="s">
        <v>233</v>
      </c>
      <c r="K37" s="217" t="s">
        <v>1029</v>
      </c>
      <c r="L37" s="214" t="s">
        <v>36</v>
      </c>
      <c r="M37" s="214" t="s">
        <v>172</v>
      </c>
      <c r="N37" s="214" t="s">
        <v>234</v>
      </c>
      <c r="O37" s="214" t="s">
        <v>174</v>
      </c>
      <c r="P37" s="214" t="s">
        <v>174</v>
      </c>
      <c r="Q37" s="214" t="s">
        <v>174</v>
      </c>
      <c r="R37" s="214" t="s">
        <v>174</v>
      </c>
      <c r="S37" s="218" t="s">
        <v>235</v>
      </c>
      <c r="T37" s="218" t="s">
        <v>236</v>
      </c>
      <c r="U37" s="239">
        <v>42979</v>
      </c>
      <c r="V37" s="218" t="s">
        <v>44</v>
      </c>
      <c r="W37" s="214" t="s">
        <v>1155</v>
      </c>
      <c r="X37" s="217" t="s">
        <v>1256</v>
      </c>
      <c r="Y37" s="217" t="s">
        <v>1257</v>
      </c>
      <c r="Z37" s="220">
        <v>1</v>
      </c>
      <c r="AA37" s="227" t="s">
        <v>380</v>
      </c>
      <c r="AB37" s="244"/>
      <c r="AC37" s="245"/>
    </row>
    <row r="38" spans="1:29" s="246" customFormat="1" ht="300" x14ac:dyDescent="0.25">
      <c r="A38" s="213" t="s">
        <v>1030</v>
      </c>
      <c r="B38" s="213" t="s">
        <v>410</v>
      </c>
      <c r="C38" s="214"/>
      <c r="D38" s="214" t="s">
        <v>225</v>
      </c>
      <c r="E38" s="217" t="s">
        <v>1258</v>
      </c>
      <c r="F38" s="216">
        <v>42787</v>
      </c>
      <c r="G38" s="214" t="s">
        <v>237</v>
      </c>
      <c r="H38" s="214" t="s">
        <v>876</v>
      </c>
      <c r="I38" s="222" t="s">
        <v>238</v>
      </c>
      <c r="J38" s="243" t="s">
        <v>239</v>
      </c>
      <c r="K38" s="217" t="s">
        <v>1031</v>
      </c>
      <c r="L38" s="214" t="s">
        <v>36</v>
      </c>
      <c r="M38" s="214" t="s">
        <v>240</v>
      </c>
      <c r="N38" s="214" t="s">
        <v>77</v>
      </c>
      <c r="O38" s="214" t="s">
        <v>174</v>
      </c>
      <c r="P38" s="214" t="s">
        <v>174</v>
      </c>
      <c r="Q38" s="214" t="s">
        <v>174</v>
      </c>
      <c r="R38" s="214" t="s">
        <v>174</v>
      </c>
      <c r="S38" s="218" t="s">
        <v>241</v>
      </c>
      <c r="T38" s="218" t="s">
        <v>242</v>
      </c>
      <c r="U38" s="239">
        <v>42979</v>
      </c>
      <c r="V38" s="218" t="s">
        <v>44</v>
      </c>
      <c r="W38" s="214" t="s">
        <v>1155</v>
      </c>
      <c r="X38" s="217" t="s">
        <v>1259</v>
      </c>
      <c r="Y38" s="217" t="s">
        <v>1260</v>
      </c>
      <c r="Z38" s="220">
        <v>1</v>
      </c>
      <c r="AA38" s="227" t="s">
        <v>380</v>
      </c>
      <c r="AB38" s="244"/>
      <c r="AC38" s="245"/>
    </row>
    <row r="39" spans="1:29" s="150" customFormat="1" ht="291.75" customHeight="1" x14ac:dyDescent="0.25">
      <c r="A39" s="224" t="s">
        <v>1032</v>
      </c>
      <c r="B39" s="224" t="s">
        <v>411</v>
      </c>
      <c r="C39" s="247"/>
      <c r="D39" s="247" t="s">
        <v>225</v>
      </c>
      <c r="E39" s="248" t="s">
        <v>1261</v>
      </c>
      <c r="F39" s="249">
        <v>42787</v>
      </c>
      <c r="G39" s="249" t="s">
        <v>243</v>
      </c>
      <c r="H39" s="247" t="s">
        <v>1262</v>
      </c>
      <c r="I39" s="250" t="s">
        <v>244</v>
      </c>
      <c r="J39" s="250" t="s">
        <v>245</v>
      </c>
      <c r="K39" s="248" t="s">
        <v>1033</v>
      </c>
      <c r="L39" s="247" t="s">
        <v>36</v>
      </c>
      <c r="M39" s="247" t="s">
        <v>243</v>
      </c>
      <c r="N39" s="247" t="s">
        <v>77</v>
      </c>
      <c r="O39" s="247" t="s">
        <v>174</v>
      </c>
      <c r="P39" s="247" t="s">
        <v>174</v>
      </c>
      <c r="Q39" s="247" t="s">
        <v>174</v>
      </c>
      <c r="R39" s="247" t="s">
        <v>174</v>
      </c>
      <c r="S39" s="251" t="s">
        <v>246</v>
      </c>
      <c r="T39" s="251" t="s">
        <v>247</v>
      </c>
      <c r="U39" s="252">
        <v>42979</v>
      </c>
      <c r="V39" s="251" t="s">
        <v>44</v>
      </c>
      <c r="W39" s="247" t="s">
        <v>1155</v>
      </c>
      <c r="X39" s="248" t="s">
        <v>1263</v>
      </c>
      <c r="Y39" s="248" t="s">
        <v>1375</v>
      </c>
      <c r="Z39" s="253">
        <v>1</v>
      </c>
      <c r="AA39" s="254" t="s">
        <v>380</v>
      </c>
      <c r="AB39" s="255"/>
      <c r="AC39" s="155"/>
    </row>
    <row r="40" spans="1:29" s="150" customFormat="1" ht="370.5" customHeight="1" x14ac:dyDescent="0.25">
      <c r="A40" s="213" t="s">
        <v>1034</v>
      </c>
      <c r="B40" s="213" t="s">
        <v>412</v>
      </c>
      <c r="C40" s="214"/>
      <c r="D40" s="214" t="s">
        <v>225</v>
      </c>
      <c r="E40" s="217" t="s">
        <v>1264</v>
      </c>
      <c r="F40" s="216">
        <v>42788</v>
      </c>
      <c r="G40" s="214" t="s">
        <v>34</v>
      </c>
      <c r="H40" s="214" t="s">
        <v>248</v>
      </c>
      <c r="I40" s="222" t="s">
        <v>249</v>
      </c>
      <c r="J40" s="222" t="s">
        <v>250</v>
      </c>
      <c r="K40" s="217" t="s">
        <v>1035</v>
      </c>
      <c r="L40" s="214" t="s">
        <v>36</v>
      </c>
      <c r="M40" s="214" t="s">
        <v>34</v>
      </c>
      <c r="N40" s="214" t="s">
        <v>77</v>
      </c>
      <c r="O40" s="214" t="s">
        <v>174</v>
      </c>
      <c r="P40" s="214" t="s">
        <v>174</v>
      </c>
      <c r="Q40" s="214" t="s">
        <v>174</v>
      </c>
      <c r="R40" s="214" t="s">
        <v>174</v>
      </c>
      <c r="S40" s="218" t="s">
        <v>251</v>
      </c>
      <c r="T40" s="218" t="s">
        <v>252</v>
      </c>
      <c r="U40" s="239">
        <v>42979</v>
      </c>
      <c r="V40" s="218" t="s">
        <v>44</v>
      </c>
      <c r="W40" s="214" t="s">
        <v>1155</v>
      </c>
      <c r="X40" s="217" t="s">
        <v>1265</v>
      </c>
      <c r="Y40" s="217" t="s">
        <v>1266</v>
      </c>
      <c r="Z40" s="220">
        <v>1</v>
      </c>
      <c r="AA40" s="227" t="s">
        <v>380</v>
      </c>
      <c r="AB40" s="244"/>
      <c r="AC40" s="155"/>
    </row>
    <row r="41" spans="1:29" s="246" customFormat="1" ht="355.5" customHeight="1" x14ac:dyDescent="0.25">
      <c r="A41" s="213" t="s">
        <v>1036</v>
      </c>
      <c r="B41" s="213" t="s">
        <v>1037</v>
      </c>
      <c r="C41" s="214" t="s">
        <v>33</v>
      </c>
      <c r="D41" s="214"/>
      <c r="E41" s="256" t="s">
        <v>1038</v>
      </c>
      <c r="F41" s="257">
        <v>42829</v>
      </c>
      <c r="G41" s="258" t="s">
        <v>172</v>
      </c>
      <c r="H41" s="258" t="s">
        <v>78</v>
      </c>
      <c r="I41" s="256" t="s">
        <v>877</v>
      </c>
      <c r="J41" s="256" t="s">
        <v>878</v>
      </c>
      <c r="K41" s="256" t="s">
        <v>1039</v>
      </c>
      <c r="L41" s="258" t="s">
        <v>36</v>
      </c>
      <c r="M41" s="258" t="s">
        <v>172</v>
      </c>
      <c r="N41" s="258" t="s">
        <v>77</v>
      </c>
      <c r="O41" s="258" t="s">
        <v>173</v>
      </c>
      <c r="P41" s="258" t="s">
        <v>879</v>
      </c>
      <c r="Q41" s="258" t="s">
        <v>174</v>
      </c>
      <c r="R41" s="258" t="s">
        <v>174</v>
      </c>
      <c r="S41" s="259">
        <v>42961</v>
      </c>
      <c r="T41" s="259">
        <v>42979</v>
      </c>
      <c r="U41" s="218" t="s">
        <v>1267</v>
      </c>
      <c r="V41" s="218" t="s">
        <v>44</v>
      </c>
      <c r="W41" s="214" t="s">
        <v>1155</v>
      </c>
      <c r="X41" s="230" t="s">
        <v>1268</v>
      </c>
      <c r="Y41" s="230" t="s">
        <v>1269</v>
      </c>
      <c r="Z41" s="260">
        <v>1</v>
      </c>
      <c r="AA41" s="227" t="s">
        <v>380</v>
      </c>
      <c r="AB41" s="261"/>
      <c r="AC41" s="149" t="s">
        <v>984</v>
      </c>
    </row>
    <row r="42" spans="1:29" s="246" customFormat="1" ht="243" customHeight="1" x14ac:dyDescent="0.25">
      <c r="A42" s="213" t="s">
        <v>1040</v>
      </c>
      <c r="B42" s="213" t="s">
        <v>1041</v>
      </c>
      <c r="C42" s="214" t="s">
        <v>33</v>
      </c>
      <c r="D42" s="214"/>
      <c r="E42" s="256" t="s">
        <v>175</v>
      </c>
      <c r="F42" s="257">
        <v>42828</v>
      </c>
      <c r="G42" s="258" t="s">
        <v>172</v>
      </c>
      <c r="H42" s="258" t="s">
        <v>78</v>
      </c>
      <c r="I42" s="256" t="s">
        <v>880</v>
      </c>
      <c r="J42" s="256" t="s">
        <v>1042</v>
      </c>
      <c r="K42" s="256" t="s">
        <v>1043</v>
      </c>
      <c r="L42" s="258" t="s">
        <v>36</v>
      </c>
      <c r="M42" s="258" t="s">
        <v>172</v>
      </c>
      <c r="N42" s="258" t="s">
        <v>77</v>
      </c>
      <c r="O42" s="258" t="s">
        <v>881</v>
      </c>
      <c r="P42" s="258" t="s">
        <v>882</v>
      </c>
      <c r="Q42" s="258" t="s">
        <v>174</v>
      </c>
      <c r="R42" s="258" t="s">
        <v>174</v>
      </c>
      <c r="S42" s="259">
        <v>42961</v>
      </c>
      <c r="T42" s="259">
        <v>43099</v>
      </c>
      <c r="U42" s="262">
        <v>43063</v>
      </c>
      <c r="V42" s="218" t="s">
        <v>44</v>
      </c>
      <c r="W42" s="214" t="s">
        <v>1155</v>
      </c>
      <c r="X42" s="256" t="s">
        <v>1270</v>
      </c>
      <c r="Y42" s="256" t="s">
        <v>1271</v>
      </c>
      <c r="Z42" s="260">
        <v>0.67</v>
      </c>
      <c r="AA42" s="263" t="s">
        <v>231</v>
      </c>
      <c r="AB42" s="264"/>
      <c r="AC42" s="211" t="s">
        <v>1008</v>
      </c>
    </row>
    <row r="43" spans="1:29" s="150" customFormat="1" ht="171.75" customHeight="1" x14ac:dyDescent="0.25">
      <c r="A43" s="213" t="s">
        <v>1044</v>
      </c>
      <c r="B43" s="213" t="s">
        <v>1045</v>
      </c>
      <c r="C43" s="214" t="s">
        <v>33</v>
      </c>
      <c r="D43" s="214"/>
      <c r="E43" s="265" t="s">
        <v>176</v>
      </c>
      <c r="F43" s="257">
        <v>42828</v>
      </c>
      <c r="G43" s="258" t="s">
        <v>34</v>
      </c>
      <c r="H43" s="258" t="s">
        <v>178</v>
      </c>
      <c r="I43" s="258" t="s">
        <v>960</v>
      </c>
      <c r="J43" s="256" t="s">
        <v>883</v>
      </c>
      <c r="K43" s="256" t="s">
        <v>1272</v>
      </c>
      <c r="L43" s="258" t="s">
        <v>36</v>
      </c>
      <c r="M43" s="266" t="s">
        <v>179</v>
      </c>
      <c r="N43" s="214" t="s">
        <v>34</v>
      </c>
      <c r="O43" s="258" t="s">
        <v>180</v>
      </c>
      <c r="P43" s="258" t="s">
        <v>180</v>
      </c>
      <c r="Q43" s="258" t="s">
        <v>174</v>
      </c>
      <c r="R43" s="258" t="s">
        <v>174</v>
      </c>
      <c r="S43" s="259">
        <v>42961</v>
      </c>
      <c r="T43" s="259">
        <v>43099</v>
      </c>
      <c r="U43" s="262">
        <v>43063</v>
      </c>
      <c r="V43" s="218" t="s">
        <v>44</v>
      </c>
      <c r="W43" s="214" t="s">
        <v>1155</v>
      </c>
      <c r="X43" s="264" t="s">
        <v>1273</v>
      </c>
      <c r="Y43" s="243" t="s">
        <v>1274</v>
      </c>
      <c r="Z43" s="260">
        <v>0</v>
      </c>
      <c r="AA43" s="227" t="s">
        <v>231</v>
      </c>
      <c r="AB43" s="267"/>
      <c r="AC43" s="156" t="s">
        <v>1008</v>
      </c>
    </row>
    <row r="44" spans="1:29" s="150" customFormat="1" ht="119.25" customHeight="1" x14ac:dyDescent="0.25">
      <c r="A44" s="213" t="s">
        <v>1046</v>
      </c>
      <c r="B44" s="213" t="s">
        <v>1047</v>
      </c>
      <c r="C44" s="214" t="s">
        <v>33</v>
      </c>
      <c r="D44" s="214"/>
      <c r="E44" s="265" t="s">
        <v>884</v>
      </c>
      <c r="F44" s="257">
        <v>42829</v>
      </c>
      <c r="G44" s="258" t="s">
        <v>181</v>
      </c>
      <c r="H44" s="258" t="s">
        <v>182</v>
      </c>
      <c r="I44" s="265" t="s">
        <v>885</v>
      </c>
      <c r="J44" s="265" t="s">
        <v>886</v>
      </c>
      <c r="K44" s="265" t="s">
        <v>1048</v>
      </c>
      <c r="L44" s="258" t="s">
        <v>36</v>
      </c>
      <c r="M44" s="258" t="s">
        <v>181</v>
      </c>
      <c r="N44" s="258" t="s">
        <v>174</v>
      </c>
      <c r="O44" s="258" t="s">
        <v>183</v>
      </c>
      <c r="P44" s="258" t="s">
        <v>183</v>
      </c>
      <c r="Q44" s="258" t="s">
        <v>38</v>
      </c>
      <c r="R44" s="258" t="s">
        <v>38</v>
      </c>
      <c r="S44" s="259">
        <v>42961</v>
      </c>
      <c r="T44" s="259">
        <v>43099</v>
      </c>
      <c r="U44" s="262">
        <v>43063</v>
      </c>
      <c r="V44" s="218" t="s">
        <v>44</v>
      </c>
      <c r="W44" s="258" t="s">
        <v>1275</v>
      </c>
      <c r="X44" s="256" t="s">
        <v>1276</v>
      </c>
      <c r="Y44" s="256" t="s">
        <v>1277</v>
      </c>
      <c r="Z44" s="260">
        <v>0.34</v>
      </c>
      <c r="AA44" s="227" t="s">
        <v>231</v>
      </c>
      <c r="AB44" s="245"/>
      <c r="AC44" s="156" t="s">
        <v>1008</v>
      </c>
    </row>
    <row r="45" spans="1:29" s="150" customFormat="1" ht="93.75" x14ac:dyDescent="0.25">
      <c r="A45" s="213" t="s">
        <v>1049</v>
      </c>
      <c r="B45" s="213" t="s">
        <v>1050</v>
      </c>
      <c r="C45" s="214" t="s">
        <v>33</v>
      </c>
      <c r="D45" s="214"/>
      <c r="E45" s="265" t="s">
        <v>887</v>
      </c>
      <c r="F45" s="257">
        <v>42829</v>
      </c>
      <c r="G45" s="258" t="s">
        <v>571</v>
      </c>
      <c r="H45" s="258" t="s">
        <v>184</v>
      </c>
      <c r="I45" s="265" t="s">
        <v>888</v>
      </c>
      <c r="J45" s="256" t="s">
        <v>889</v>
      </c>
      <c r="K45" s="256" t="s">
        <v>890</v>
      </c>
      <c r="L45" s="258" t="s">
        <v>36</v>
      </c>
      <c r="M45" s="258" t="s">
        <v>571</v>
      </c>
      <c r="N45" s="258" t="s">
        <v>174</v>
      </c>
      <c r="O45" s="258" t="s">
        <v>185</v>
      </c>
      <c r="P45" s="258" t="s">
        <v>185</v>
      </c>
      <c r="Q45" s="258" t="s">
        <v>174</v>
      </c>
      <c r="R45" s="258" t="s">
        <v>174</v>
      </c>
      <c r="S45" s="259">
        <v>42961</v>
      </c>
      <c r="T45" s="259">
        <v>43099</v>
      </c>
      <c r="U45" s="262">
        <v>43063</v>
      </c>
      <c r="V45" s="218" t="s">
        <v>44</v>
      </c>
      <c r="W45" s="258" t="s">
        <v>1275</v>
      </c>
      <c r="X45" s="256" t="s">
        <v>1278</v>
      </c>
      <c r="Y45" s="256" t="s">
        <v>1279</v>
      </c>
      <c r="Z45" s="260">
        <v>0</v>
      </c>
      <c r="AA45" s="227" t="s">
        <v>991</v>
      </c>
      <c r="AB45" s="261"/>
      <c r="AC45" s="156" t="s">
        <v>1008</v>
      </c>
    </row>
    <row r="46" spans="1:29" s="246" customFormat="1" ht="294.75" customHeight="1" x14ac:dyDescent="0.25">
      <c r="A46" s="268" t="s">
        <v>1051</v>
      </c>
      <c r="B46" s="268" t="s">
        <v>1052</v>
      </c>
      <c r="C46" s="269" t="s">
        <v>33</v>
      </c>
      <c r="D46" s="269"/>
      <c r="E46" s="270" t="s">
        <v>186</v>
      </c>
      <c r="F46" s="271">
        <v>42828</v>
      </c>
      <c r="G46" s="272" t="s">
        <v>172</v>
      </c>
      <c r="H46" s="272" t="s">
        <v>78</v>
      </c>
      <c r="I46" s="270" t="s">
        <v>891</v>
      </c>
      <c r="J46" s="270" t="s">
        <v>892</v>
      </c>
      <c r="K46" s="270" t="s">
        <v>893</v>
      </c>
      <c r="L46" s="272" t="s">
        <v>36</v>
      </c>
      <c r="M46" s="272" t="s">
        <v>172</v>
      </c>
      <c r="N46" s="272" t="s">
        <v>77</v>
      </c>
      <c r="O46" s="272" t="s">
        <v>894</v>
      </c>
      <c r="P46" s="272" t="s">
        <v>895</v>
      </c>
      <c r="Q46" s="272" t="s">
        <v>174</v>
      </c>
      <c r="R46" s="272" t="s">
        <v>174</v>
      </c>
      <c r="S46" s="273">
        <v>42961</v>
      </c>
      <c r="T46" s="273">
        <v>43099</v>
      </c>
      <c r="U46" s="274">
        <v>43063</v>
      </c>
      <c r="V46" s="218" t="s">
        <v>44</v>
      </c>
      <c r="W46" s="214" t="s">
        <v>1280</v>
      </c>
      <c r="X46" s="270" t="s">
        <v>1281</v>
      </c>
      <c r="Y46" s="270" t="s">
        <v>1282</v>
      </c>
      <c r="Z46" s="275">
        <v>0.75</v>
      </c>
      <c r="AA46" s="276" t="s">
        <v>231</v>
      </c>
      <c r="AB46" s="264"/>
      <c r="AC46" s="211" t="s">
        <v>1008</v>
      </c>
    </row>
    <row r="47" spans="1:29" s="246" customFormat="1" ht="243.75" x14ac:dyDescent="0.25">
      <c r="A47" s="213" t="s">
        <v>1053</v>
      </c>
      <c r="B47" s="213" t="s">
        <v>1054</v>
      </c>
      <c r="C47" s="214" t="s">
        <v>33</v>
      </c>
      <c r="D47" s="214"/>
      <c r="E47" s="265" t="s">
        <v>896</v>
      </c>
      <c r="F47" s="277">
        <v>42828</v>
      </c>
      <c r="G47" s="266" t="s">
        <v>172</v>
      </c>
      <c r="H47" s="266" t="s">
        <v>78</v>
      </c>
      <c r="I47" s="265" t="s">
        <v>897</v>
      </c>
      <c r="J47" s="265" t="s">
        <v>892</v>
      </c>
      <c r="K47" s="265" t="s">
        <v>898</v>
      </c>
      <c r="L47" s="266" t="s">
        <v>36</v>
      </c>
      <c r="M47" s="266" t="s">
        <v>172</v>
      </c>
      <c r="N47" s="266" t="s">
        <v>77</v>
      </c>
      <c r="O47" s="266" t="s">
        <v>899</v>
      </c>
      <c r="P47" s="266" t="s">
        <v>900</v>
      </c>
      <c r="Q47" s="266" t="s">
        <v>174</v>
      </c>
      <c r="R47" s="266" t="s">
        <v>174</v>
      </c>
      <c r="S47" s="278">
        <v>42961</v>
      </c>
      <c r="T47" s="278">
        <v>43099</v>
      </c>
      <c r="U47" s="262">
        <v>43063</v>
      </c>
      <c r="V47" s="218" t="s">
        <v>44</v>
      </c>
      <c r="W47" s="214" t="s">
        <v>1155</v>
      </c>
      <c r="X47" s="265" t="s">
        <v>1283</v>
      </c>
      <c r="Y47" s="265" t="s">
        <v>1284</v>
      </c>
      <c r="Z47" s="260">
        <v>0.75</v>
      </c>
      <c r="AA47" s="263" t="s">
        <v>231</v>
      </c>
      <c r="AB47" s="264"/>
      <c r="AC47" s="211" t="s">
        <v>1008</v>
      </c>
    </row>
    <row r="48" spans="1:29" s="150" customFormat="1" ht="112.5" x14ac:dyDescent="0.25">
      <c r="A48" s="279" t="s">
        <v>1055</v>
      </c>
      <c r="B48" s="279" t="s">
        <v>1056</v>
      </c>
      <c r="C48" s="280" t="s">
        <v>33</v>
      </c>
      <c r="D48" s="280"/>
      <c r="E48" s="256" t="s">
        <v>1057</v>
      </c>
      <c r="F48" s="257">
        <v>42824</v>
      </c>
      <c r="G48" s="258" t="s">
        <v>179</v>
      </c>
      <c r="H48" s="281" t="s">
        <v>42</v>
      </c>
      <c r="I48" s="256" t="s">
        <v>901</v>
      </c>
      <c r="J48" s="256" t="s">
        <v>902</v>
      </c>
      <c r="K48" s="256" t="s">
        <v>963</v>
      </c>
      <c r="L48" s="258" t="s">
        <v>36</v>
      </c>
      <c r="M48" s="258" t="s">
        <v>34</v>
      </c>
      <c r="N48" s="258" t="s">
        <v>174</v>
      </c>
      <c r="O48" s="258" t="s">
        <v>187</v>
      </c>
      <c r="P48" s="258" t="s">
        <v>187</v>
      </c>
      <c r="Q48" s="258" t="s">
        <v>174</v>
      </c>
      <c r="R48" s="258" t="s">
        <v>174</v>
      </c>
      <c r="S48" s="259">
        <v>42961</v>
      </c>
      <c r="T48" s="259">
        <v>43099</v>
      </c>
      <c r="U48" s="282">
        <v>43063</v>
      </c>
      <c r="V48" s="218" t="s">
        <v>44</v>
      </c>
      <c r="W48" s="214" t="s">
        <v>1155</v>
      </c>
      <c r="X48" s="283" t="s">
        <v>1285</v>
      </c>
      <c r="Y48" s="283" t="s">
        <v>1286</v>
      </c>
      <c r="Z48" s="284">
        <v>0</v>
      </c>
      <c r="AA48" s="285" t="s">
        <v>231</v>
      </c>
      <c r="AB48" s="267"/>
      <c r="AC48" s="156" t="s">
        <v>1008</v>
      </c>
    </row>
    <row r="49" spans="1:29" s="150" customFormat="1" ht="93.75" x14ac:dyDescent="0.25">
      <c r="A49" s="213" t="s">
        <v>1058</v>
      </c>
      <c r="B49" s="213" t="s">
        <v>1059</v>
      </c>
      <c r="C49" s="214" t="s">
        <v>33</v>
      </c>
      <c r="D49" s="214"/>
      <c r="E49" s="265" t="s">
        <v>188</v>
      </c>
      <c r="F49" s="257">
        <v>42828</v>
      </c>
      <c r="G49" s="266" t="s">
        <v>34</v>
      </c>
      <c r="H49" s="266" t="s">
        <v>178</v>
      </c>
      <c r="I49" s="265" t="s">
        <v>903</v>
      </c>
      <c r="J49" s="265" t="s">
        <v>904</v>
      </c>
      <c r="K49" s="265" t="s">
        <v>905</v>
      </c>
      <c r="L49" s="266" t="s">
        <v>36</v>
      </c>
      <c r="M49" s="266" t="s">
        <v>34</v>
      </c>
      <c r="N49" s="266" t="s">
        <v>174</v>
      </c>
      <c r="O49" s="266" t="s">
        <v>189</v>
      </c>
      <c r="P49" s="266" t="s">
        <v>189</v>
      </c>
      <c r="Q49" s="266" t="s">
        <v>174</v>
      </c>
      <c r="R49" s="266" t="s">
        <v>174</v>
      </c>
      <c r="S49" s="278">
        <v>42961</v>
      </c>
      <c r="T49" s="259">
        <v>43189</v>
      </c>
      <c r="U49" s="262">
        <v>43063</v>
      </c>
      <c r="V49" s="218" t="s">
        <v>44</v>
      </c>
      <c r="W49" s="214" t="s">
        <v>1155</v>
      </c>
      <c r="X49" s="283" t="s">
        <v>1287</v>
      </c>
      <c r="Y49" s="283" t="s">
        <v>1287</v>
      </c>
      <c r="Z49" s="260">
        <v>0</v>
      </c>
      <c r="AA49" s="227" t="s">
        <v>231</v>
      </c>
      <c r="AB49" s="245"/>
      <c r="AC49" s="155"/>
    </row>
    <row r="50" spans="1:29" s="150" customFormat="1" ht="159.75" customHeight="1" x14ac:dyDescent="0.25">
      <c r="A50" s="213" t="s">
        <v>1060</v>
      </c>
      <c r="B50" s="213" t="s">
        <v>1061</v>
      </c>
      <c r="C50" s="214" t="s">
        <v>33</v>
      </c>
      <c r="D50" s="214"/>
      <c r="E50" s="256" t="s">
        <v>190</v>
      </c>
      <c r="F50" s="257">
        <v>42825</v>
      </c>
      <c r="G50" s="266" t="s">
        <v>191</v>
      </c>
      <c r="H50" s="266" t="s">
        <v>192</v>
      </c>
      <c r="I50" s="265" t="s">
        <v>906</v>
      </c>
      <c r="J50" s="265" t="s">
        <v>907</v>
      </c>
      <c r="K50" s="265" t="s">
        <v>193</v>
      </c>
      <c r="L50" s="266" t="s">
        <v>36</v>
      </c>
      <c r="M50" s="266" t="s">
        <v>191</v>
      </c>
      <c r="N50" s="266" t="s">
        <v>174</v>
      </c>
      <c r="O50" s="266" t="s">
        <v>194</v>
      </c>
      <c r="P50" s="266" t="s">
        <v>194</v>
      </c>
      <c r="Q50" s="266" t="s">
        <v>174</v>
      </c>
      <c r="R50" s="266" t="s">
        <v>174</v>
      </c>
      <c r="S50" s="278">
        <v>42961</v>
      </c>
      <c r="T50" s="259">
        <v>43189</v>
      </c>
      <c r="U50" s="262">
        <v>43063</v>
      </c>
      <c r="V50" s="218" t="s">
        <v>44</v>
      </c>
      <c r="W50" s="214" t="s">
        <v>1155</v>
      </c>
      <c r="X50" s="264" t="s">
        <v>1288</v>
      </c>
      <c r="Y50" s="243" t="s">
        <v>1289</v>
      </c>
      <c r="Z50" s="260">
        <v>0</v>
      </c>
      <c r="AA50" s="227" t="s">
        <v>231</v>
      </c>
      <c r="AB50" s="245"/>
      <c r="AC50" s="155"/>
    </row>
    <row r="51" spans="1:29" s="150" customFormat="1" ht="152.25" customHeight="1" x14ac:dyDescent="0.25">
      <c r="A51" s="268" t="s">
        <v>1062</v>
      </c>
      <c r="B51" s="268" t="s">
        <v>1063</v>
      </c>
      <c r="C51" s="269" t="s">
        <v>33</v>
      </c>
      <c r="D51" s="269"/>
      <c r="E51" s="286" t="s">
        <v>195</v>
      </c>
      <c r="F51" s="271">
        <v>42830</v>
      </c>
      <c r="G51" s="287" t="s">
        <v>34</v>
      </c>
      <c r="H51" s="287" t="s">
        <v>196</v>
      </c>
      <c r="I51" s="286" t="s">
        <v>908</v>
      </c>
      <c r="J51" s="270" t="s">
        <v>909</v>
      </c>
      <c r="K51" s="270" t="s">
        <v>910</v>
      </c>
      <c r="L51" s="272" t="s">
        <v>36</v>
      </c>
      <c r="M51" s="287" t="s">
        <v>34</v>
      </c>
      <c r="N51" s="272" t="s">
        <v>191</v>
      </c>
      <c r="O51" s="287" t="s">
        <v>197</v>
      </c>
      <c r="P51" s="287" t="s">
        <v>197</v>
      </c>
      <c r="Q51" s="272" t="s">
        <v>174</v>
      </c>
      <c r="R51" s="272" t="s">
        <v>174</v>
      </c>
      <c r="S51" s="273">
        <v>42961</v>
      </c>
      <c r="T51" s="273">
        <v>43189</v>
      </c>
      <c r="U51" s="274">
        <v>43020</v>
      </c>
      <c r="V51" s="218" t="s">
        <v>44</v>
      </c>
      <c r="W51" s="214" t="s">
        <v>1155</v>
      </c>
      <c r="X51" s="288" t="s">
        <v>1290</v>
      </c>
      <c r="Y51" s="243" t="s">
        <v>1291</v>
      </c>
      <c r="Z51" s="260">
        <v>0.33</v>
      </c>
      <c r="AA51" s="289" t="s">
        <v>231</v>
      </c>
      <c r="AB51" s="261"/>
      <c r="AC51" s="155"/>
    </row>
    <row r="52" spans="1:29" s="246" customFormat="1" ht="112.5" x14ac:dyDescent="0.25">
      <c r="A52" s="213" t="s">
        <v>1064</v>
      </c>
      <c r="B52" s="213" t="s">
        <v>1065</v>
      </c>
      <c r="C52" s="214" t="s">
        <v>33</v>
      </c>
      <c r="D52" s="214"/>
      <c r="E52" s="265" t="s">
        <v>198</v>
      </c>
      <c r="F52" s="277">
        <v>42825</v>
      </c>
      <c r="G52" s="266" t="s">
        <v>172</v>
      </c>
      <c r="H52" s="266" t="s">
        <v>199</v>
      </c>
      <c r="I52" s="265" t="s">
        <v>911</v>
      </c>
      <c r="J52" s="265" t="s">
        <v>912</v>
      </c>
      <c r="K52" s="265" t="s">
        <v>1066</v>
      </c>
      <c r="L52" s="266" t="s">
        <v>36</v>
      </c>
      <c r="M52" s="266" t="s">
        <v>172</v>
      </c>
      <c r="N52" s="266" t="s">
        <v>191</v>
      </c>
      <c r="O52" s="266" t="s">
        <v>913</v>
      </c>
      <c r="P52" s="266" t="s">
        <v>914</v>
      </c>
      <c r="Q52" s="266" t="s">
        <v>174</v>
      </c>
      <c r="R52" s="266" t="s">
        <v>174</v>
      </c>
      <c r="S52" s="278">
        <v>42961</v>
      </c>
      <c r="T52" s="278">
        <v>43189</v>
      </c>
      <c r="U52" s="262">
        <v>43063</v>
      </c>
      <c r="V52" s="218" t="s">
        <v>44</v>
      </c>
      <c r="W52" s="214" t="s">
        <v>1155</v>
      </c>
      <c r="X52" s="243" t="s">
        <v>1292</v>
      </c>
      <c r="Y52" s="243" t="s">
        <v>1293</v>
      </c>
      <c r="Z52" s="260">
        <v>0.34</v>
      </c>
      <c r="AA52" s="263" t="s">
        <v>231</v>
      </c>
      <c r="AB52" s="264"/>
      <c r="AC52" s="212"/>
    </row>
    <row r="53" spans="1:29" s="150" customFormat="1" ht="93.75" x14ac:dyDescent="0.25">
      <c r="A53" s="279" t="s">
        <v>1067</v>
      </c>
      <c r="B53" s="279" t="s">
        <v>1068</v>
      </c>
      <c r="C53" s="280" t="s">
        <v>33</v>
      </c>
      <c r="D53" s="280"/>
      <c r="E53" s="256" t="s">
        <v>200</v>
      </c>
      <c r="F53" s="257">
        <v>42830</v>
      </c>
      <c r="G53" s="258" t="s">
        <v>201</v>
      </c>
      <c r="H53" s="258" t="s">
        <v>202</v>
      </c>
      <c r="I53" s="256" t="s">
        <v>915</v>
      </c>
      <c r="J53" s="256" t="s">
        <v>912</v>
      </c>
      <c r="K53" s="256" t="s">
        <v>1294</v>
      </c>
      <c r="L53" s="258" t="s">
        <v>36</v>
      </c>
      <c r="M53" s="258" t="s">
        <v>201</v>
      </c>
      <c r="N53" s="258" t="s">
        <v>191</v>
      </c>
      <c r="O53" s="258" t="s">
        <v>197</v>
      </c>
      <c r="P53" s="258" t="s">
        <v>197</v>
      </c>
      <c r="Q53" s="258" t="s">
        <v>174</v>
      </c>
      <c r="R53" s="258" t="s">
        <v>174</v>
      </c>
      <c r="S53" s="259">
        <v>42961</v>
      </c>
      <c r="T53" s="259">
        <v>43189</v>
      </c>
      <c r="U53" s="262">
        <v>43063</v>
      </c>
      <c r="V53" s="218" t="s">
        <v>44</v>
      </c>
      <c r="W53" s="214" t="s">
        <v>1155</v>
      </c>
      <c r="X53" s="283" t="s">
        <v>1295</v>
      </c>
      <c r="Y53" s="290" t="s">
        <v>1296</v>
      </c>
      <c r="Z53" s="284">
        <v>0</v>
      </c>
      <c r="AA53" s="285" t="s">
        <v>231</v>
      </c>
      <c r="AB53" s="291"/>
      <c r="AC53" s="155"/>
    </row>
    <row r="54" spans="1:29" s="246" customFormat="1" ht="75" x14ac:dyDescent="0.25">
      <c r="A54" s="213" t="s">
        <v>1069</v>
      </c>
      <c r="B54" s="213" t="s">
        <v>1070</v>
      </c>
      <c r="C54" s="214" t="s">
        <v>33</v>
      </c>
      <c r="D54" s="214"/>
      <c r="E54" s="265" t="s">
        <v>203</v>
      </c>
      <c r="F54" s="257">
        <v>42825</v>
      </c>
      <c r="G54" s="258" t="s">
        <v>172</v>
      </c>
      <c r="H54" s="258" t="s">
        <v>204</v>
      </c>
      <c r="I54" s="256" t="s">
        <v>916</v>
      </c>
      <c r="J54" s="256" t="s">
        <v>917</v>
      </c>
      <c r="K54" s="256" t="s">
        <v>918</v>
      </c>
      <c r="L54" s="258" t="s">
        <v>36</v>
      </c>
      <c r="M54" s="258" t="s">
        <v>172</v>
      </c>
      <c r="N54" s="258" t="s">
        <v>77</v>
      </c>
      <c r="O54" s="258" t="s">
        <v>205</v>
      </c>
      <c r="P54" s="258" t="s">
        <v>205</v>
      </c>
      <c r="Q54" s="258" t="s">
        <v>174</v>
      </c>
      <c r="R54" s="258" t="s">
        <v>174</v>
      </c>
      <c r="S54" s="259">
        <v>42961</v>
      </c>
      <c r="T54" s="259">
        <v>43189</v>
      </c>
      <c r="U54" s="262">
        <v>43042</v>
      </c>
      <c r="V54" s="218" t="s">
        <v>44</v>
      </c>
      <c r="W54" s="214" t="s">
        <v>1155</v>
      </c>
      <c r="X54" s="243" t="s">
        <v>1297</v>
      </c>
      <c r="Y54" s="243" t="s">
        <v>1298</v>
      </c>
      <c r="Z54" s="260">
        <v>0.2</v>
      </c>
      <c r="AA54" s="263" t="s">
        <v>231</v>
      </c>
      <c r="AB54" s="264"/>
      <c r="AC54" s="212"/>
    </row>
    <row r="55" spans="1:29" s="150" customFormat="1" ht="107.25" customHeight="1" x14ac:dyDescent="0.25">
      <c r="A55" s="213" t="s">
        <v>1071</v>
      </c>
      <c r="B55" s="213" t="s">
        <v>1072</v>
      </c>
      <c r="C55" s="214" t="s">
        <v>33</v>
      </c>
      <c r="D55" s="214"/>
      <c r="E55" s="256" t="s">
        <v>206</v>
      </c>
      <c r="F55" s="257">
        <v>42825</v>
      </c>
      <c r="G55" s="258" t="s">
        <v>191</v>
      </c>
      <c r="H55" s="258" t="s">
        <v>192</v>
      </c>
      <c r="I55" s="256" t="s">
        <v>945</v>
      </c>
      <c r="J55" s="256" t="s">
        <v>912</v>
      </c>
      <c r="K55" s="256" t="s">
        <v>1299</v>
      </c>
      <c r="L55" s="258" t="s">
        <v>36</v>
      </c>
      <c r="M55" s="258" t="s">
        <v>191</v>
      </c>
      <c r="N55" s="258" t="s">
        <v>174</v>
      </c>
      <c r="O55" s="258" t="s">
        <v>207</v>
      </c>
      <c r="P55" s="258" t="s">
        <v>207</v>
      </c>
      <c r="Q55" s="258" t="s">
        <v>174</v>
      </c>
      <c r="R55" s="258" t="s">
        <v>174</v>
      </c>
      <c r="S55" s="259">
        <v>42961</v>
      </c>
      <c r="T55" s="259">
        <v>43189</v>
      </c>
      <c r="U55" s="262">
        <v>43063</v>
      </c>
      <c r="V55" s="218" t="s">
        <v>44</v>
      </c>
      <c r="W55" s="214" t="s">
        <v>1155</v>
      </c>
      <c r="X55" s="264" t="s">
        <v>1300</v>
      </c>
      <c r="Y55" s="243" t="s">
        <v>1301</v>
      </c>
      <c r="Z55" s="260">
        <v>0.5</v>
      </c>
      <c r="AA55" s="227" t="s">
        <v>231</v>
      </c>
      <c r="AB55" s="267"/>
      <c r="AC55" s="155"/>
    </row>
    <row r="56" spans="1:29" s="150" customFormat="1" ht="93.75" x14ac:dyDescent="0.25">
      <c r="A56" s="213" t="s">
        <v>1073</v>
      </c>
      <c r="B56" s="213" t="s">
        <v>1074</v>
      </c>
      <c r="C56" s="214" t="s">
        <v>33</v>
      </c>
      <c r="D56" s="214"/>
      <c r="E56" s="256" t="s">
        <v>208</v>
      </c>
      <c r="F56" s="257">
        <v>42828</v>
      </c>
      <c r="G56" s="258" t="s">
        <v>209</v>
      </c>
      <c r="H56" s="258" t="s">
        <v>210</v>
      </c>
      <c r="I56" s="256" t="s">
        <v>959</v>
      </c>
      <c r="J56" s="256" t="s">
        <v>958</v>
      </c>
      <c r="K56" s="256" t="s">
        <v>919</v>
      </c>
      <c r="L56" s="258" t="s">
        <v>36</v>
      </c>
      <c r="M56" s="258" t="s">
        <v>209</v>
      </c>
      <c r="N56" s="258" t="s">
        <v>211</v>
      </c>
      <c r="O56" s="258" t="s">
        <v>920</v>
      </c>
      <c r="P56" s="258" t="s">
        <v>920</v>
      </c>
      <c r="Q56" s="258" t="s">
        <v>174</v>
      </c>
      <c r="R56" s="258" t="s">
        <v>174</v>
      </c>
      <c r="S56" s="259">
        <v>42961</v>
      </c>
      <c r="T56" s="259">
        <v>43189</v>
      </c>
      <c r="U56" s="262">
        <v>43063</v>
      </c>
      <c r="V56" s="218" t="s">
        <v>44</v>
      </c>
      <c r="W56" s="214" t="s">
        <v>1155</v>
      </c>
      <c r="X56" s="292" t="s">
        <v>1302</v>
      </c>
      <c r="Y56" s="217" t="s">
        <v>1303</v>
      </c>
      <c r="Z56" s="260">
        <v>0.2</v>
      </c>
      <c r="AA56" s="227" t="s">
        <v>231</v>
      </c>
      <c r="AB56" s="245"/>
      <c r="AC56" s="155"/>
    </row>
    <row r="57" spans="1:29" s="150" customFormat="1" ht="131.25" x14ac:dyDescent="0.25">
      <c r="A57" s="213" t="s">
        <v>1075</v>
      </c>
      <c r="B57" s="213" t="s">
        <v>1076</v>
      </c>
      <c r="C57" s="214" t="s">
        <v>33</v>
      </c>
      <c r="D57" s="214"/>
      <c r="E57" s="265" t="s">
        <v>212</v>
      </c>
      <c r="F57" s="257">
        <v>42830</v>
      </c>
      <c r="G57" s="266" t="s">
        <v>34</v>
      </c>
      <c r="H57" s="266" t="s">
        <v>196</v>
      </c>
      <c r="I57" s="256" t="s">
        <v>921</v>
      </c>
      <c r="J57" s="256" t="s">
        <v>922</v>
      </c>
      <c r="K57" s="256" t="s">
        <v>961</v>
      </c>
      <c r="L57" s="258" t="s">
        <v>36</v>
      </c>
      <c r="M57" s="266" t="s">
        <v>179</v>
      </c>
      <c r="N57" s="258" t="s">
        <v>174</v>
      </c>
      <c r="O57" s="266" t="s">
        <v>213</v>
      </c>
      <c r="P57" s="266" t="s">
        <v>962</v>
      </c>
      <c r="Q57" s="258" t="s">
        <v>174</v>
      </c>
      <c r="R57" s="258" t="s">
        <v>174</v>
      </c>
      <c r="S57" s="259">
        <v>42961</v>
      </c>
      <c r="T57" s="218">
        <v>43189</v>
      </c>
      <c r="U57" s="262">
        <v>43063</v>
      </c>
      <c r="V57" s="218" t="s">
        <v>44</v>
      </c>
      <c r="W57" s="214" t="s">
        <v>1155</v>
      </c>
      <c r="X57" s="217" t="s">
        <v>1304</v>
      </c>
      <c r="Y57" s="217" t="s">
        <v>1305</v>
      </c>
      <c r="Z57" s="260">
        <v>0</v>
      </c>
      <c r="AA57" s="227" t="s">
        <v>231</v>
      </c>
      <c r="AB57" s="245"/>
      <c r="AC57" s="155"/>
    </row>
    <row r="58" spans="1:29" s="150" customFormat="1" ht="93.75" x14ac:dyDescent="0.25">
      <c r="A58" s="213" t="s">
        <v>1077</v>
      </c>
      <c r="B58" s="213" t="s">
        <v>1078</v>
      </c>
      <c r="C58" s="214" t="s">
        <v>33</v>
      </c>
      <c r="D58" s="214"/>
      <c r="E58" s="265" t="s">
        <v>214</v>
      </c>
      <c r="F58" s="257">
        <v>42829</v>
      </c>
      <c r="G58" s="266" t="s">
        <v>34</v>
      </c>
      <c r="H58" s="266" t="s">
        <v>215</v>
      </c>
      <c r="I58" s="256" t="s">
        <v>923</v>
      </c>
      <c r="J58" s="256" t="s">
        <v>924</v>
      </c>
      <c r="K58" s="256" t="s">
        <v>925</v>
      </c>
      <c r="L58" s="258" t="s">
        <v>36</v>
      </c>
      <c r="M58" s="266" t="s">
        <v>34</v>
      </c>
      <c r="N58" s="258" t="s">
        <v>174</v>
      </c>
      <c r="O58" s="266" t="s">
        <v>926</v>
      </c>
      <c r="P58" s="266" t="s">
        <v>927</v>
      </c>
      <c r="Q58" s="258" t="s">
        <v>174</v>
      </c>
      <c r="R58" s="258" t="s">
        <v>174</v>
      </c>
      <c r="S58" s="259">
        <v>42961</v>
      </c>
      <c r="T58" s="218">
        <v>43189</v>
      </c>
      <c r="U58" s="262">
        <v>43063</v>
      </c>
      <c r="V58" s="218" t="s">
        <v>44</v>
      </c>
      <c r="W58" s="214" t="s">
        <v>1155</v>
      </c>
      <c r="X58" s="264" t="s">
        <v>1306</v>
      </c>
      <c r="Y58" s="243" t="s">
        <v>1307</v>
      </c>
      <c r="Z58" s="260">
        <v>0</v>
      </c>
      <c r="AA58" s="227" t="s">
        <v>231</v>
      </c>
      <c r="AB58" s="245"/>
      <c r="AC58" s="155"/>
    </row>
    <row r="59" spans="1:29" s="150" customFormat="1" ht="112.5" x14ac:dyDescent="0.25">
      <c r="A59" s="213" t="s">
        <v>1079</v>
      </c>
      <c r="B59" s="213" t="s">
        <v>1080</v>
      </c>
      <c r="C59" s="214" t="s">
        <v>33</v>
      </c>
      <c r="D59" s="214"/>
      <c r="E59" s="256" t="s">
        <v>216</v>
      </c>
      <c r="F59" s="257">
        <v>42828</v>
      </c>
      <c r="G59" s="258" t="s">
        <v>209</v>
      </c>
      <c r="H59" s="258" t="s">
        <v>210</v>
      </c>
      <c r="I59" s="256" t="s">
        <v>928</v>
      </c>
      <c r="J59" s="256" t="s">
        <v>929</v>
      </c>
      <c r="K59" s="256" t="s">
        <v>930</v>
      </c>
      <c r="L59" s="258" t="s">
        <v>36</v>
      </c>
      <c r="M59" s="258" t="s">
        <v>209</v>
      </c>
      <c r="N59" s="258" t="s">
        <v>211</v>
      </c>
      <c r="O59" s="266" t="s">
        <v>926</v>
      </c>
      <c r="P59" s="266" t="s">
        <v>927</v>
      </c>
      <c r="Q59" s="258" t="s">
        <v>174</v>
      </c>
      <c r="R59" s="258" t="s">
        <v>174</v>
      </c>
      <c r="S59" s="259">
        <v>42961</v>
      </c>
      <c r="T59" s="218">
        <v>43189</v>
      </c>
      <c r="U59" s="262">
        <v>43063</v>
      </c>
      <c r="V59" s="218" t="s">
        <v>44</v>
      </c>
      <c r="W59" s="214" t="s">
        <v>1155</v>
      </c>
      <c r="X59" s="217" t="s">
        <v>1308</v>
      </c>
      <c r="Y59" s="217" t="s">
        <v>1309</v>
      </c>
      <c r="Z59" s="260">
        <v>0.2</v>
      </c>
      <c r="AA59" s="227" t="s">
        <v>231</v>
      </c>
      <c r="AB59" s="261"/>
      <c r="AC59" s="155"/>
    </row>
    <row r="60" spans="1:29" s="246" customFormat="1" ht="112.5" x14ac:dyDescent="0.25">
      <c r="A60" s="213" t="s">
        <v>1081</v>
      </c>
      <c r="B60" s="213" t="s">
        <v>1082</v>
      </c>
      <c r="C60" s="214" t="s">
        <v>33</v>
      </c>
      <c r="D60" s="214"/>
      <c r="E60" s="256" t="s">
        <v>217</v>
      </c>
      <c r="F60" s="257">
        <v>42828</v>
      </c>
      <c r="G60" s="258" t="s">
        <v>172</v>
      </c>
      <c r="H60" s="258" t="s">
        <v>78</v>
      </c>
      <c r="I60" s="256" t="s">
        <v>931</v>
      </c>
      <c r="J60" s="256" t="s">
        <v>932</v>
      </c>
      <c r="K60" s="256" t="s">
        <v>933</v>
      </c>
      <c r="L60" s="258" t="s">
        <v>36</v>
      </c>
      <c r="M60" s="258" t="s">
        <v>223</v>
      </c>
      <c r="N60" s="258" t="s">
        <v>77</v>
      </c>
      <c r="O60" s="258" t="s">
        <v>218</v>
      </c>
      <c r="P60" s="258" t="s">
        <v>934</v>
      </c>
      <c r="Q60" s="258" t="s">
        <v>174</v>
      </c>
      <c r="R60" s="258" t="s">
        <v>174</v>
      </c>
      <c r="S60" s="259">
        <v>42961</v>
      </c>
      <c r="T60" s="218">
        <v>43099</v>
      </c>
      <c r="U60" s="262">
        <v>43063</v>
      </c>
      <c r="V60" s="218" t="s">
        <v>44</v>
      </c>
      <c r="W60" s="214" t="s">
        <v>1155</v>
      </c>
      <c r="X60" s="243" t="s">
        <v>1310</v>
      </c>
      <c r="Y60" s="243" t="s">
        <v>1311</v>
      </c>
      <c r="Z60" s="260">
        <v>0.2</v>
      </c>
      <c r="AA60" s="263" t="s">
        <v>231</v>
      </c>
      <c r="AB60" s="264"/>
      <c r="AC60" s="211" t="s">
        <v>1008</v>
      </c>
    </row>
    <row r="61" spans="1:29" s="150" customFormat="1" ht="93.75" x14ac:dyDescent="0.25">
      <c r="A61" s="213" t="s">
        <v>1083</v>
      </c>
      <c r="B61" s="213" t="s">
        <v>1084</v>
      </c>
      <c r="C61" s="214" t="s">
        <v>33</v>
      </c>
      <c r="D61" s="214"/>
      <c r="E61" s="256" t="s">
        <v>219</v>
      </c>
      <c r="F61" s="257">
        <v>42825</v>
      </c>
      <c r="G61" s="258" t="s">
        <v>191</v>
      </c>
      <c r="H61" s="258" t="s">
        <v>192</v>
      </c>
      <c r="I61" s="256" t="s">
        <v>943</v>
      </c>
      <c r="J61" s="256" t="s">
        <v>935</v>
      </c>
      <c r="K61" s="256" t="s">
        <v>1312</v>
      </c>
      <c r="L61" s="258" t="s">
        <v>36</v>
      </c>
      <c r="M61" s="258" t="s">
        <v>191</v>
      </c>
      <c r="N61" s="258" t="s">
        <v>174</v>
      </c>
      <c r="O61" s="258" t="s">
        <v>942</v>
      </c>
      <c r="P61" s="258" t="s">
        <v>942</v>
      </c>
      <c r="Q61" s="258" t="s">
        <v>174</v>
      </c>
      <c r="R61" s="258" t="s">
        <v>174</v>
      </c>
      <c r="S61" s="259">
        <v>42961</v>
      </c>
      <c r="T61" s="259">
        <v>43189</v>
      </c>
      <c r="U61" s="262">
        <v>43063</v>
      </c>
      <c r="V61" s="218" t="s">
        <v>44</v>
      </c>
      <c r="W61" s="214" t="s">
        <v>1155</v>
      </c>
      <c r="X61" s="217" t="s">
        <v>1313</v>
      </c>
      <c r="Y61" s="217" t="s">
        <v>1314</v>
      </c>
      <c r="Z61" s="260">
        <v>0.5</v>
      </c>
      <c r="AA61" s="227" t="s">
        <v>231</v>
      </c>
      <c r="AB61" s="291"/>
      <c r="AC61" s="155"/>
    </row>
    <row r="62" spans="1:29" s="246" customFormat="1" ht="93.75" x14ac:dyDescent="0.25">
      <c r="A62" s="213" t="s">
        <v>1085</v>
      </c>
      <c r="B62" s="213" t="s">
        <v>1086</v>
      </c>
      <c r="C62" s="214" t="s">
        <v>33</v>
      </c>
      <c r="D62" s="214"/>
      <c r="E62" s="265" t="s">
        <v>220</v>
      </c>
      <c r="F62" s="257">
        <v>42825</v>
      </c>
      <c r="G62" s="258" t="s">
        <v>172</v>
      </c>
      <c r="H62" s="258" t="s">
        <v>204</v>
      </c>
      <c r="I62" s="256" t="s">
        <v>936</v>
      </c>
      <c r="J62" s="256" t="s">
        <v>937</v>
      </c>
      <c r="K62" s="256" t="s">
        <v>938</v>
      </c>
      <c r="L62" s="258" t="s">
        <v>36</v>
      </c>
      <c r="M62" s="258" t="s">
        <v>172</v>
      </c>
      <c r="N62" s="258" t="s">
        <v>77</v>
      </c>
      <c r="O62" s="258" t="s">
        <v>205</v>
      </c>
      <c r="P62" s="258" t="s">
        <v>205</v>
      </c>
      <c r="Q62" s="258" t="s">
        <v>174</v>
      </c>
      <c r="R62" s="258" t="s">
        <v>174</v>
      </c>
      <c r="S62" s="259">
        <v>42961</v>
      </c>
      <c r="T62" s="218">
        <v>43189</v>
      </c>
      <c r="U62" s="262">
        <v>43063</v>
      </c>
      <c r="V62" s="218" t="s">
        <v>44</v>
      </c>
      <c r="W62" s="214" t="s">
        <v>1155</v>
      </c>
      <c r="X62" s="243" t="s">
        <v>1297</v>
      </c>
      <c r="Y62" s="243" t="s">
        <v>1315</v>
      </c>
      <c r="Z62" s="260">
        <v>0.2</v>
      </c>
      <c r="AA62" s="263" t="s">
        <v>231</v>
      </c>
      <c r="AB62" s="264"/>
      <c r="AC62" s="212"/>
    </row>
    <row r="63" spans="1:29" s="246" customFormat="1" ht="75" x14ac:dyDescent="0.25">
      <c r="A63" s="213" t="s">
        <v>1087</v>
      </c>
      <c r="B63" s="213" t="s">
        <v>1088</v>
      </c>
      <c r="C63" s="214" t="s">
        <v>33</v>
      </c>
      <c r="D63" s="214"/>
      <c r="E63" s="265" t="s">
        <v>221</v>
      </c>
      <c r="F63" s="257">
        <v>42829</v>
      </c>
      <c r="G63" s="258" t="s">
        <v>172</v>
      </c>
      <c r="H63" s="258" t="s">
        <v>222</v>
      </c>
      <c r="I63" s="256" t="s">
        <v>939</v>
      </c>
      <c r="J63" s="256" t="s">
        <v>940</v>
      </c>
      <c r="K63" s="256" t="s">
        <v>941</v>
      </c>
      <c r="L63" s="258" t="s">
        <v>36</v>
      </c>
      <c r="M63" s="258" t="s">
        <v>172</v>
      </c>
      <c r="N63" s="258" t="s">
        <v>223</v>
      </c>
      <c r="O63" s="258" t="s">
        <v>224</v>
      </c>
      <c r="P63" s="258" t="s">
        <v>224</v>
      </c>
      <c r="Q63" s="258" t="s">
        <v>174</v>
      </c>
      <c r="R63" s="258" t="s">
        <v>174</v>
      </c>
      <c r="S63" s="259">
        <v>42961</v>
      </c>
      <c r="T63" s="218">
        <v>43189</v>
      </c>
      <c r="U63" s="262">
        <v>43063</v>
      </c>
      <c r="V63" s="218" t="s">
        <v>44</v>
      </c>
      <c r="W63" s="214" t="s">
        <v>1155</v>
      </c>
      <c r="X63" s="264" t="s">
        <v>1316</v>
      </c>
      <c r="Y63" s="243" t="s">
        <v>1317</v>
      </c>
      <c r="Z63" s="260">
        <v>0.33</v>
      </c>
      <c r="AA63" s="227" t="s">
        <v>231</v>
      </c>
      <c r="AB63" s="267"/>
      <c r="AC63" s="155"/>
    </row>
    <row r="64" spans="1:29" s="150" customFormat="1" ht="131.25" x14ac:dyDescent="0.25">
      <c r="A64" s="213" t="s">
        <v>1089</v>
      </c>
      <c r="B64" s="214" t="s">
        <v>1090</v>
      </c>
      <c r="C64" s="214" t="s">
        <v>33</v>
      </c>
      <c r="D64" s="214"/>
      <c r="E64" s="265" t="s">
        <v>1318</v>
      </c>
      <c r="F64" s="257">
        <v>42830</v>
      </c>
      <c r="G64" s="266" t="s">
        <v>34</v>
      </c>
      <c r="H64" s="266" t="s">
        <v>54</v>
      </c>
      <c r="I64" s="256" t="s">
        <v>1319</v>
      </c>
      <c r="J64" s="256" t="s">
        <v>946</v>
      </c>
      <c r="K64" s="256" t="s">
        <v>947</v>
      </c>
      <c r="L64" s="258" t="s">
        <v>36</v>
      </c>
      <c r="M64" s="266" t="s">
        <v>34</v>
      </c>
      <c r="N64" s="258" t="s">
        <v>174</v>
      </c>
      <c r="O64" s="266" t="s">
        <v>948</v>
      </c>
      <c r="P64" s="266" t="s">
        <v>1320</v>
      </c>
      <c r="Q64" s="258" t="s">
        <v>174</v>
      </c>
      <c r="R64" s="258" t="s">
        <v>174</v>
      </c>
      <c r="S64" s="259">
        <v>42961</v>
      </c>
      <c r="T64" s="259">
        <v>43189</v>
      </c>
      <c r="U64" s="262">
        <v>43063</v>
      </c>
      <c r="V64" s="218" t="s">
        <v>44</v>
      </c>
      <c r="W64" s="214" t="s">
        <v>1155</v>
      </c>
      <c r="X64" s="264" t="s">
        <v>1321</v>
      </c>
      <c r="Y64" s="243" t="s">
        <v>1322</v>
      </c>
      <c r="Z64" s="260">
        <v>0</v>
      </c>
      <c r="AA64" s="227" t="s">
        <v>231</v>
      </c>
      <c r="AB64" s="245"/>
      <c r="AC64" s="155"/>
    </row>
    <row r="65" spans="1:29" s="150" customFormat="1" ht="93.75" x14ac:dyDescent="0.25">
      <c r="A65" s="213" t="s">
        <v>1091</v>
      </c>
      <c r="B65" s="214" t="s">
        <v>1092</v>
      </c>
      <c r="C65" s="214" t="s">
        <v>33</v>
      </c>
      <c r="D65" s="214"/>
      <c r="E65" s="265" t="s">
        <v>949</v>
      </c>
      <c r="F65" s="257">
        <v>42830</v>
      </c>
      <c r="G65" s="266" t="s">
        <v>77</v>
      </c>
      <c r="H65" s="266" t="s">
        <v>950</v>
      </c>
      <c r="I65" s="256" t="s">
        <v>951</v>
      </c>
      <c r="J65" s="256" t="s">
        <v>952</v>
      </c>
      <c r="K65" s="256" t="s">
        <v>953</v>
      </c>
      <c r="L65" s="258" t="s">
        <v>36</v>
      </c>
      <c r="M65" s="266" t="s">
        <v>954</v>
      </c>
      <c r="N65" s="258" t="s">
        <v>955</v>
      </c>
      <c r="O65" s="266" t="s">
        <v>956</v>
      </c>
      <c r="P65" s="266" t="s">
        <v>957</v>
      </c>
      <c r="Q65" s="258" t="s">
        <v>174</v>
      </c>
      <c r="R65" s="258" t="s">
        <v>174</v>
      </c>
      <c r="S65" s="259">
        <v>42961</v>
      </c>
      <c r="T65" s="259">
        <v>43189</v>
      </c>
      <c r="U65" s="262">
        <v>43063</v>
      </c>
      <c r="V65" s="218" t="s">
        <v>44</v>
      </c>
      <c r="W65" s="214" t="s">
        <v>1155</v>
      </c>
      <c r="X65" s="264" t="s">
        <v>1323</v>
      </c>
      <c r="Y65" s="243" t="s">
        <v>1307</v>
      </c>
      <c r="Z65" s="260">
        <v>0</v>
      </c>
      <c r="AA65" s="227" t="s">
        <v>231</v>
      </c>
      <c r="AB65" s="245"/>
      <c r="AC65" s="155"/>
    </row>
    <row r="66" spans="1:29" s="154" customFormat="1" ht="197.25" customHeight="1" x14ac:dyDescent="0.25">
      <c r="A66" s="213" t="s">
        <v>1093</v>
      </c>
      <c r="B66" s="213" t="s">
        <v>1021</v>
      </c>
      <c r="C66" s="214" t="s">
        <v>33</v>
      </c>
      <c r="D66" s="217"/>
      <c r="E66" s="217" t="s">
        <v>944</v>
      </c>
      <c r="F66" s="216">
        <v>42825</v>
      </c>
      <c r="G66" s="214" t="s">
        <v>223</v>
      </c>
      <c r="H66" s="214" t="s">
        <v>413</v>
      </c>
      <c r="I66" s="217" t="s">
        <v>414</v>
      </c>
      <c r="J66" s="217" t="s">
        <v>415</v>
      </c>
      <c r="K66" s="217" t="s">
        <v>416</v>
      </c>
      <c r="L66" s="214" t="s">
        <v>36</v>
      </c>
      <c r="M66" s="214" t="s">
        <v>417</v>
      </c>
      <c r="N66" s="214" t="s">
        <v>418</v>
      </c>
      <c r="O66" s="220" t="s">
        <v>419</v>
      </c>
      <c r="P66" s="217" t="s">
        <v>420</v>
      </c>
      <c r="Q66" s="214" t="s">
        <v>53</v>
      </c>
      <c r="R66" s="214" t="s">
        <v>53</v>
      </c>
      <c r="S66" s="218">
        <v>42875</v>
      </c>
      <c r="T66" s="218" t="s">
        <v>421</v>
      </c>
      <c r="U66" s="262">
        <v>43063</v>
      </c>
      <c r="V66" s="218" t="s">
        <v>44</v>
      </c>
      <c r="W66" s="243" t="s">
        <v>1324</v>
      </c>
      <c r="X66" s="243" t="s">
        <v>1325</v>
      </c>
      <c r="Y66" s="293" t="s">
        <v>1326</v>
      </c>
      <c r="Z66" s="260">
        <v>0.3</v>
      </c>
      <c r="AA66" s="227" t="s">
        <v>231</v>
      </c>
      <c r="AB66" s="245"/>
      <c r="AC66" s="153"/>
    </row>
    <row r="67" spans="1:29" s="154" customFormat="1" ht="188.25" customHeight="1" x14ac:dyDescent="0.25">
      <c r="A67" s="213" t="s">
        <v>1094</v>
      </c>
      <c r="B67" s="213" t="s">
        <v>1022</v>
      </c>
      <c r="C67" s="214" t="s">
        <v>33</v>
      </c>
      <c r="D67" s="217"/>
      <c r="E67" s="217" t="s">
        <v>944</v>
      </c>
      <c r="F67" s="216">
        <v>42825</v>
      </c>
      <c r="G67" s="214" t="s">
        <v>223</v>
      </c>
      <c r="H67" s="214" t="s">
        <v>413</v>
      </c>
      <c r="I67" s="217" t="s">
        <v>414</v>
      </c>
      <c r="J67" s="217" t="s">
        <v>415</v>
      </c>
      <c r="K67" s="217" t="s">
        <v>422</v>
      </c>
      <c r="L67" s="214" t="s">
        <v>36</v>
      </c>
      <c r="M67" s="214" t="s">
        <v>417</v>
      </c>
      <c r="N67" s="214" t="s">
        <v>418</v>
      </c>
      <c r="O67" s="214">
        <v>1</v>
      </c>
      <c r="P67" s="217" t="s">
        <v>423</v>
      </c>
      <c r="Q67" s="214"/>
      <c r="R67" s="214"/>
      <c r="S67" s="218">
        <v>42875</v>
      </c>
      <c r="T67" s="218" t="s">
        <v>424</v>
      </c>
      <c r="U67" s="262">
        <v>43063</v>
      </c>
      <c r="V67" s="218" t="s">
        <v>44</v>
      </c>
      <c r="W67" s="243" t="s">
        <v>1324</v>
      </c>
      <c r="X67" s="230" t="s">
        <v>1327</v>
      </c>
      <c r="Y67" s="230" t="s">
        <v>1328</v>
      </c>
      <c r="Z67" s="260">
        <v>1</v>
      </c>
      <c r="AA67" s="227" t="s">
        <v>231</v>
      </c>
      <c r="AB67" s="245"/>
      <c r="AC67" s="153"/>
    </row>
    <row r="68" spans="1:29" s="154" customFormat="1" ht="98.25" customHeight="1" x14ac:dyDescent="0.25">
      <c r="A68" s="213" t="s">
        <v>1095</v>
      </c>
      <c r="B68" s="213" t="s">
        <v>1023</v>
      </c>
      <c r="C68" s="214" t="s">
        <v>33</v>
      </c>
      <c r="D68" s="217"/>
      <c r="E68" s="217" t="s">
        <v>425</v>
      </c>
      <c r="F68" s="216">
        <v>42825</v>
      </c>
      <c r="G68" s="214" t="s">
        <v>223</v>
      </c>
      <c r="H68" s="214" t="s">
        <v>413</v>
      </c>
      <c r="I68" s="217" t="s">
        <v>426</v>
      </c>
      <c r="J68" s="217" t="s">
        <v>427</v>
      </c>
      <c r="K68" s="217" t="s">
        <v>428</v>
      </c>
      <c r="L68" s="217" t="s">
        <v>36</v>
      </c>
      <c r="M68" s="214" t="s">
        <v>417</v>
      </c>
      <c r="N68" s="217" t="s">
        <v>418</v>
      </c>
      <c r="O68" s="214">
        <v>1</v>
      </c>
      <c r="P68" s="217" t="s">
        <v>429</v>
      </c>
      <c r="Q68" s="214"/>
      <c r="R68" s="214"/>
      <c r="S68" s="218">
        <v>42917</v>
      </c>
      <c r="T68" s="218" t="s">
        <v>424</v>
      </c>
      <c r="U68" s="262">
        <v>43063</v>
      </c>
      <c r="V68" s="218" t="s">
        <v>44</v>
      </c>
      <c r="W68" s="243" t="s">
        <v>1324</v>
      </c>
      <c r="X68" s="230" t="s">
        <v>1329</v>
      </c>
      <c r="Y68" s="230" t="s">
        <v>1330</v>
      </c>
      <c r="Z68" s="260">
        <v>1</v>
      </c>
      <c r="AA68" s="227" t="s">
        <v>231</v>
      </c>
      <c r="AB68" s="245"/>
      <c r="AC68" s="153"/>
    </row>
    <row r="69" spans="1:29" s="154" customFormat="1" ht="130.5" customHeight="1" x14ac:dyDescent="0.25">
      <c r="A69" s="213" t="s">
        <v>1096</v>
      </c>
      <c r="B69" s="213" t="s">
        <v>1024</v>
      </c>
      <c r="C69" s="214" t="s">
        <v>33</v>
      </c>
      <c r="D69" s="217"/>
      <c r="E69" s="217" t="s">
        <v>430</v>
      </c>
      <c r="F69" s="216">
        <v>42825</v>
      </c>
      <c r="G69" s="214" t="s">
        <v>223</v>
      </c>
      <c r="H69" s="214" t="s">
        <v>413</v>
      </c>
      <c r="I69" s="217" t="s">
        <v>431</v>
      </c>
      <c r="J69" s="217" t="s">
        <v>432</v>
      </c>
      <c r="K69" s="217" t="s">
        <v>433</v>
      </c>
      <c r="L69" s="214" t="s">
        <v>36</v>
      </c>
      <c r="M69" s="214" t="s">
        <v>417</v>
      </c>
      <c r="N69" s="214" t="s">
        <v>418</v>
      </c>
      <c r="O69" s="220">
        <v>1</v>
      </c>
      <c r="P69" s="217" t="s">
        <v>434</v>
      </c>
      <c r="Q69" s="214"/>
      <c r="R69" s="214"/>
      <c r="S69" s="218">
        <v>42887</v>
      </c>
      <c r="T69" s="218">
        <v>43084</v>
      </c>
      <c r="U69" s="262">
        <v>43063</v>
      </c>
      <c r="V69" s="218" t="s">
        <v>44</v>
      </c>
      <c r="W69" s="243" t="s">
        <v>1324</v>
      </c>
      <c r="X69" s="230" t="s">
        <v>1331</v>
      </c>
      <c r="Y69" s="243" t="s">
        <v>1332</v>
      </c>
      <c r="Z69" s="260">
        <v>1</v>
      </c>
      <c r="AA69" s="227" t="s">
        <v>231</v>
      </c>
      <c r="AB69" s="245"/>
      <c r="AC69" s="153"/>
    </row>
    <row r="70" spans="1:29" s="154" customFormat="1" ht="112.5" x14ac:dyDescent="0.25">
      <c r="A70" s="213" t="s">
        <v>1097</v>
      </c>
      <c r="B70" s="213" t="s">
        <v>1025</v>
      </c>
      <c r="C70" s="214" t="s">
        <v>33</v>
      </c>
      <c r="D70" s="217"/>
      <c r="E70" s="217" t="s">
        <v>435</v>
      </c>
      <c r="F70" s="216">
        <v>42825</v>
      </c>
      <c r="G70" s="214" t="s">
        <v>223</v>
      </c>
      <c r="H70" s="214" t="s">
        <v>413</v>
      </c>
      <c r="I70" s="217" t="s">
        <v>1098</v>
      </c>
      <c r="J70" s="217" t="s">
        <v>1099</v>
      </c>
      <c r="K70" s="217" t="s">
        <v>436</v>
      </c>
      <c r="L70" s="214" t="s">
        <v>36</v>
      </c>
      <c r="M70" s="214" t="s">
        <v>417</v>
      </c>
      <c r="N70" s="214" t="s">
        <v>418</v>
      </c>
      <c r="O70" s="220">
        <v>1</v>
      </c>
      <c r="P70" s="217" t="s">
        <v>437</v>
      </c>
      <c r="Q70" s="214"/>
      <c r="R70" s="214"/>
      <c r="S70" s="218">
        <v>42887</v>
      </c>
      <c r="T70" s="218">
        <v>42993</v>
      </c>
      <c r="U70" s="262">
        <v>43063</v>
      </c>
      <c r="V70" s="218" t="s">
        <v>44</v>
      </c>
      <c r="W70" s="243" t="s">
        <v>1324</v>
      </c>
      <c r="X70" s="243" t="s">
        <v>1333</v>
      </c>
      <c r="Y70" s="293" t="s">
        <v>1334</v>
      </c>
      <c r="Z70" s="260">
        <v>1</v>
      </c>
      <c r="AA70" s="227" t="s">
        <v>231</v>
      </c>
      <c r="AB70" s="245"/>
      <c r="AC70" s="153"/>
    </row>
    <row r="71" spans="1:29" s="154" customFormat="1" ht="75" x14ac:dyDescent="0.25">
      <c r="A71" s="213" t="s">
        <v>1100</v>
      </c>
      <c r="B71" s="213" t="s">
        <v>1028</v>
      </c>
      <c r="C71" s="214" t="s">
        <v>33</v>
      </c>
      <c r="D71" s="217"/>
      <c r="E71" s="217" t="s">
        <v>438</v>
      </c>
      <c r="F71" s="216">
        <v>42825</v>
      </c>
      <c r="G71" s="214" t="s">
        <v>223</v>
      </c>
      <c r="H71" s="214" t="s">
        <v>413</v>
      </c>
      <c r="I71" s="217" t="s">
        <v>439</v>
      </c>
      <c r="J71" s="217" t="s">
        <v>440</v>
      </c>
      <c r="K71" s="217" t="s">
        <v>441</v>
      </c>
      <c r="L71" s="214" t="s">
        <v>36</v>
      </c>
      <c r="M71" s="214" t="s">
        <v>417</v>
      </c>
      <c r="N71" s="214" t="s">
        <v>418</v>
      </c>
      <c r="O71" s="220">
        <v>1</v>
      </c>
      <c r="P71" s="217" t="s">
        <v>442</v>
      </c>
      <c r="Q71" s="214"/>
      <c r="R71" s="214"/>
      <c r="S71" s="218">
        <v>42887</v>
      </c>
      <c r="T71" s="218">
        <v>42993</v>
      </c>
      <c r="U71" s="262">
        <v>43063</v>
      </c>
      <c r="V71" s="218" t="s">
        <v>44</v>
      </c>
      <c r="W71" s="243" t="s">
        <v>1324</v>
      </c>
      <c r="X71" s="243" t="s">
        <v>1335</v>
      </c>
      <c r="Y71" s="243" t="s">
        <v>1336</v>
      </c>
      <c r="Z71" s="260">
        <v>1</v>
      </c>
      <c r="AA71" s="227" t="s">
        <v>231</v>
      </c>
      <c r="AB71" s="245"/>
      <c r="AC71" s="153"/>
    </row>
    <row r="72" spans="1:29" s="154" customFormat="1" ht="96.75" customHeight="1" x14ac:dyDescent="0.25">
      <c r="A72" s="213" t="s">
        <v>1101</v>
      </c>
      <c r="B72" s="213" t="s">
        <v>1030</v>
      </c>
      <c r="C72" s="214" t="s">
        <v>33</v>
      </c>
      <c r="D72" s="217"/>
      <c r="E72" s="217" t="s">
        <v>438</v>
      </c>
      <c r="F72" s="216">
        <v>42825</v>
      </c>
      <c r="G72" s="214" t="s">
        <v>223</v>
      </c>
      <c r="H72" s="214" t="s">
        <v>413</v>
      </c>
      <c r="I72" s="217" t="s">
        <v>439</v>
      </c>
      <c r="J72" s="217" t="s">
        <v>440</v>
      </c>
      <c r="K72" s="217" t="s">
        <v>443</v>
      </c>
      <c r="L72" s="214" t="s">
        <v>36</v>
      </c>
      <c r="M72" s="214" t="s">
        <v>417</v>
      </c>
      <c r="N72" s="214" t="s">
        <v>418</v>
      </c>
      <c r="O72" s="214">
        <v>1</v>
      </c>
      <c r="P72" s="217" t="s">
        <v>444</v>
      </c>
      <c r="Q72" s="214"/>
      <c r="R72" s="214"/>
      <c r="S72" s="218">
        <v>42887</v>
      </c>
      <c r="T72" s="218">
        <v>42993</v>
      </c>
      <c r="U72" s="262">
        <v>43063</v>
      </c>
      <c r="V72" s="218" t="s">
        <v>44</v>
      </c>
      <c r="W72" s="243" t="s">
        <v>1324</v>
      </c>
      <c r="X72" s="217" t="s">
        <v>1337</v>
      </c>
      <c r="Y72" s="217" t="s">
        <v>1338</v>
      </c>
      <c r="Z72" s="260">
        <v>1</v>
      </c>
      <c r="AA72" s="227" t="s">
        <v>231</v>
      </c>
      <c r="AB72" s="245"/>
      <c r="AC72" s="153"/>
    </row>
    <row r="73" spans="1:29" s="154" customFormat="1" ht="118.5" customHeight="1" x14ac:dyDescent="0.25">
      <c r="A73" s="213" t="s">
        <v>1102</v>
      </c>
      <c r="B73" s="213" t="s">
        <v>1032</v>
      </c>
      <c r="C73" s="214" t="s">
        <v>33</v>
      </c>
      <c r="D73" s="217"/>
      <c r="E73" s="217" t="s">
        <v>445</v>
      </c>
      <c r="F73" s="216">
        <v>42825</v>
      </c>
      <c r="G73" s="214" t="s">
        <v>223</v>
      </c>
      <c r="H73" s="214" t="s">
        <v>413</v>
      </c>
      <c r="I73" s="217" t="s">
        <v>446</v>
      </c>
      <c r="J73" s="217" t="s">
        <v>447</v>
      </c>
      <c r="K73" s="217" t="s">
        <v>448</v>
      </c>
      <c r="L73" s="214" t="s">
        <v>49</v>
      </c>
      <c r="M73" s="214" t="s">
        <v>417</v>
      </c>
      <c r="N73" s="214" t="s">
        <v>418</v>
      </c>
      <c r="O73" s="214" t="s">
        <v>449</v>
      </c>
      <c r="P73" s="217" t="s">
        <v>450</v>
      </c>
      <c r="Q73" s="214"/>
      <c r="R73" s="214"/>
      <c r="S73" s="218">
        <v>42887</v>
      </c>
      <c r="T73" s="218">
        <v>43100</v>
      </c>
      <c r="U73" s="262">
        <v>43063</v>
      </c>
      <c r="V73" s="218" t="s">
        <v>44</v>
      </c>
      <c r="W73" s="243" t="s">
        <v>1324</v>
      </c>
      <c r="X73" s="243" t="s">
        <v>1339</v>
      </c>
      <c r="Y73" s="243" t="s">
        <v>1340</v>
      </c>
      <c r="Z73" s="260">
        <v>0.5</v>
      </c>
      <c r="AA73" s="227" t="s">
        <v>231</v>
      </c>
      <c r="AB73" s="245"/>
      <c r="AC73" s="153"/>
    </row>
    <row r="74" spans="1:29" s="154" customFormat="1" ht="193.5" customHeight="1" x14ac:dyDescent="0.25">
      <c r="A74" s="213" t="s">
        <v>1103</v>
      </c>
      <c r="B74" s="213" t="s">
        <v>1034</v>
      </c>
      <c r="C74" s="214" t="s">
        <v>33</v>
      </c>
      <c r="D74" s="217"/>
      <c r="E74" s="217" t="s">
        <v>451</v>
      </c>
      <c r="F74" s="216">
        <v>42825</v>
      </c>
      <c r="G74" s="214" t="s">
        <v>223</v>
      </c>
      <c r="H74" s="214" t="s">
        <v>413</v>
      </c>
      <c r="I74" s="217" t="s">
        <v>452</v>
      </c>
      <c r="J74" s="217" t="s">
        <v>447</v>
      </c>
      <c r="K74" s="217" t="s">
        <v>1341</v>
      </c>
      <c r="L74" s="214" t="s">
        <v>49</v>
      </c>
      <c r="M74" s="214" t="s">
        <v>417</v>
      </c>
      <c r="N74" s="214" t="s">
        <v>418</v>
      </c>
      <c r="O74" s="214">
        <v>1</v>
      </c>
      <c r="P74" s="217" t="s">
        <v>453</v>
      </c>
      <c r="Q74" s="214"/>
      <c r="R74" s="214"/>
      <c r="S74" s="218">
        <v>42887</v>
      </c>
      <c r="T74" s="218">
        <v>43008</v>
      </c>
      <c r="U74" s="262">
        <v>43063</v>
      </c>
      <c r="V74" s="218" t="s">
        <v>44</v>
      </c>
      <c r="W74" s="243" t="s">
        <v>1324</v>
      </c>
      <c r="X74" s="217" t="s">
        <v>1342</v>
      </c>
      <c r="Y74" s="217" t="s">
        <v>1343</v>
      </c>
      <c r="Z74" s="260">
        <v>1</v>
      </c>
      <c r="AA74" s="227" t="s">
        <v>231</v>
      </c>
      <c r="AB74" s="245"/>
      <c r="AC74" s="156" t="s">
        <v>1008</v>
      </c>
    </row>
    <row r="75" spans="1:29" s="154" customFormat="1" ht="168.75" x14ac:dyDescent="0.25">
      <c r="A75" s="213" t="s">
        <v>1104</v>
      </c>
      <c r="B75" s="213" t="s">
        <v>1036</v>
      </c>
      <c r="C75" s="214" t="s">
        <v>33</v>
      </c>
      <c r="D75" s="217"/>
      <c r="E75" s="217" t="s">
        <v>445</v>
      </c>
      <c r="F75" s="216">
        <v>42825</v>
      </c>
      <c r="G75" s="214" t="s">
        <v>223</v>
      </c>
      <c r="H75" s="214" t="s">
        <v>413</v>
      </c>
      <c r="I75" s="217" t="s">
        <v>446</v>
      </c>
      <c r="J75" s="217" t="s">
        <v>447</v>
      </c>
      <c r="K75" s="217" t="s">
        <v>454</v>
      </c>
      <c r="L75" s="214" t="s">
        <v>49</v>
      </c>
      <c r="M75" s="214" t="s">
        <v>417</v>
      </c>
      <c r="N75" s="214" t="s">
        <v>418</v>
      </c>
      <c r="O75" s="214">
        <v>1</v>
      </c>
      <c r="P75" s="217" t="s">
        <v>455</v>
      </c>
      <c r="Q75" s="214"/>
      <c r="R75" s="214"/>
      <c r="S75" s="218">
        <v>42887</v>
      </c>
      <c r="T75" s="218">
        <v>43008</v>
      </c>
      <c r="U75" s="262">
        <v>43063</v>
      </c>
      <c r="V75" s="218" t="s">
        <v>44</v>
      </c>
      <c r="W75" s="243" t="s">
        <v>1324</v>
      </c>
      <c r="X75" s="217" t="s">
        <v>1344</v>
      </c>
      <c r="Y75" s="217" t="s">
        <v>1343</v>
      </c>
      <c r="Z75" s="260">
        <v>1</v>
      </c>
      <c r="AA75" s="227" t="s">
        <v>231</v>
      </c>
      <c r="AB75" s="245"/>
      <c r="AC75" s="156" t="s">
        <v>1008</v>
      </c>
    </row>
    <row r="76" spans="1:29" s="154" customFormat="1" ht="148.5" customHeight="1" x14ac:dyDescent="0.25">
      <c r="A76" s="213" t="s">
        <v>1105</v>
      </c>
      <c r="B76" s="213" t="s">
        <v>1040</v>
      </c>
      <c r="C76" s="214" t="s">
        <v>33</v>
      </c>
      <c r="D76" s="217"/>
      <c r="E76" s="217" t="s">
        <v>456</v>
      </c>
      <c r="F76" s="216">
        <v>42825</v>
      </c>
      <c r="G76" s="214" t="s">
        <v>223</v>
      </c>
      <c r="H76" s="214" t="s">
        <v>413</v>
      </c>
      <c r="I76" s="217" t="s">
        <v>457</v>
      </c>
      <c r="J76" s="217" t="s">
        <v>458</v>
      </c>
      <c r="K76" s="217" t="s">
        <v>459</v>
      </c>
      <c r="L76" s="214" t="s">
        <v>49</v>
      </c>
      <c r="M76" s="214" t="s">
        <v>417</v>
      </c>
      <c r="N76" s="214" t="s">
        <v>418</v>
      </c>
      <c r="O76" s="214">
        <v>1</v>
      </c>
      <c r="P76" s="217" t="s">
        <v>460</v>
      </c>
      <c r="Q76" s="214"/>
      <c r="R76" s="214"/>
      <c r="S76" s="218">
        <v>42856</v>
      </c>
      <c r="T76" s="218">
        <v>43120</v>
      </c>
      <c r="U76" s="262">
        <v>43063</v>
      </c>
      <c r="V76" s="218" t="s">
        <v>44</v>
      </c>
      <c r="W76" s="243" t="s">
        <v>1324</v>
      </c>
      <c r="X76" s="243" t="s">
        <v>1345</v>
      </c>
      <c r="Y76" s="243" t="s">
        <v>1346</v>
      </c>
      <c r="Z76" s="260">
        <v>1</v>
      </c>
      <c r="AA76" s="227" t="s">
        <v>231</v>
      </c>
      <c r="AB76" s="245"/>
      <c r="AC76" s="153"/>
    </row>
    <row r="77" spans="1:29" s="154" customFormat="1" ht="163.5" customHeight="1" x14ac:dyDescent="0.25">
      <c r="A77" s="213" t="s">
        <v>1106</v>
      </c>
      <c r="B77" s="213" t="s">
        <v>1044</v>
      </c>
      <c r="C77" s="214" t="s">
        <v>33</v>
      </c>
      <c r="D77" s="217"/>
      <c r="E77" s="217" t="s">
        <v>1347</v>
      </c>
      <c r="F77" s="216">
        <v>42825</v>
      </c>
      <c r="G77" s="214" t="s">
        <v>223</v>
      </c>
      <c r="H77" s="214" t="s">
        <v>413</v>
      </c>
      <c r="I77" s="217" t="s">
        <v>457</v>
      </c>
      <c r="J77" s="217" t="s">
        <v>458</v>
      </c>
      <c r="K77" s="217" t="s">
        <v>461</v>
      </c>
      <c r="L77" s="214" t="s">
        <v>49</v>
      </c>
      <c r="M77" s="214" t="s">
        <v>417</v>
      </c>
      <c r="N77" s="214" t="s">
        <v>418</v>
      </c>
      <c r="O77" s="214">
        <v>1</v>
      </c>
      <c r="P77" s="217" t="s">
        <v>462</v>
      </c>
      <c r="Q77" s="214"/>
      <c r="R77" s="214"/>
      <c r="S77" s="218">
        <v>42856</v>
      </c>
      <c r="T77" s="218">
        <v>43120</v>
      </c>
      <c r="U77" s="262">
        <v>43063</v>
      </c>
      <c r="V77" s="218" t="s">
        <v>44</v>
      </c>
      <c r="W77" s="243" t="s">
        <v>1324</v>
      </c>
      <c r="X77" s="243" t="s">
        <v>1348</v>
      </c>
      <c r="Y77" s="243" t="s">
        <v>1349</v>
      </c>
      <c r="Z77" s="260">
        <v>1</v>
      </c>
      <c r="AA77" s="227" t="s">
        <v>231</v>
      </c>
      <c r="AB77" s="245"/>
      <c r="AC77" s="153"/>
    </row>
    <row r="78" spans="1:29" s="154" customFormat="1" ht="93.75" x14ac:dyDescent="0.25">
      <c r="A78" s="213" t="s">
        <v>1107</v>
      </c>
      <c r="B78" s="213" t="s">
        <v>1046</v>
      </c>
      <c r="C78" s="214" t="s">
        <v>33</v>
      </c>
      <c r="D78" s="217"/>
      <c r="E78" s="217" t="s">
        <v>456</v>
      </c>
      <c r="F78" s="216">
        <v>42825</v>
      </c>
      <c r="G78" s="214" t="s">
        <v>223</v>
      </c>
      <c r="H78" s="214" t="s">
        <v>413</v>
      </c>
      <c r="I78" s="217" t="s">
        <v>457</v>
      </c>
      <c r="J78" s="217" t="s">
        <v>458</v>
      </c>
      <c r="K78" s="217" t="s">
        <v>463</v>
      </c>
      <c r="L78" s="214" t="s">
        <v>49</v>
      </c>
      <c r="M78" s="214" t="s">
        <v>417</v>
      </c>
      <c r="N78" s="214" t="s">
        <v>418</v>
      </c>
      <c r="O78" s="214">
        <v>1</v>
      </c>
      <c r="P78" s="217" t="s">
        <v>464</v>
      </c>
      <c r="Q78" s="214"/>
      <c r="R78" s="214"/>
      <c r="S78" s="218">
        <v>42856</v>
      </c>
      <c r="T78" s="218">
        <v>42993</v>
      </c>
      <c r="U78" s="262">
        <v>43063</v>
      </c>
      <c r="V78" s="218" t="s">
        <v>44</v>
      </c>
      <c r="W78" s="243" t="s">
        <v>1324</v>
      </c>
      <c r="X78" s="217" t="s">
        <v>1350</v>
      </c>
      <c r="Y78" s="217" t="s">
        <v>1351</v>
      </c>
      <c r="Z78" s="260">
        <v>1</v>
      </c>
      <c r="AA78" s="227" t="s">
        <v>231</v>
      </c>
      <c r="AB78" s="245"/>
      <c r="AC78" s="153"/>
    </row>
    <row r="79" spans="1:29" s="154" customFormat="1" ht="92.25" customHeight="1" x14ac:dyDescent="0.25">
      <c r="A79" s="213" t="s">
        <v>1108</v>
      </c>
      <c r="B79" s="213" t="s">
        <v>1049</v>
      </c>
      <c r="C79" s="214" t="s">
        <v>33</v>
      </c>
      <c r="D79" s="217"/>
      <c r="E79" s="217" t="s">
        <v>465</v>
      </c>
      <c r="F79" s="216">
        <v>42825</v>
      </c>
      <c r="G79" s="214" t="s">
        <v>223</v>
      </c>
      <c r="H79" s="214" t="s">
        <v>413</v>
      </c>
      <c r="I79" s="217" t="s">
        <v>466</v>
      </c>
      <c r="J79" s="217" t="s">
        <v>467</v>
      </c>
      <c r="K79" s="217" t="s">
        <v>468</v>
      </c>
      <c r="L79" s="214" t="s">
        <v>49</v>
      </c>
      <c r="M79" s="214" t="s">
        <v>417</v>
      </c>
      <c r="N79" s="214" t="s">
        <v>418</v>
      </c>
      <c r="O79" s="214">
        <v>1</v>
      </c>
      <c r="P79" s="217" t="s">
        <v>469</v>
      </c>
      <c r="Q79" s="214"/>
      <c r="R79" s="214"/>
      <c r="S79" s="218">
        <v>42948</v>
      </c>
      <c r="T79" s="218">
        <v>42993</v>
      </c>
      <c r="U79" s="262">
        <v>43063</v>
      </c>
      <c r="V79" s="218" t="s">
        <v>44</v>
      </c>
      <c r="W79" s="243" t="s">
        <v>1324</v>
      </c>
      <c r="X79" s="217" t="s">
        <v>1352</v>
      </c>
      <c r="Y79" s="217" t="s">
        <v>1353</v>
      </c>
      <c r="Z79" s="260">
        <v>1</v>
      </c>
      <c r="AA79" s="227" t="s">
        <v>231</v>
      </c>
      <c r="AB79" s="245"/>
      <c r="AC79" s="153"/>
    </row>
    <row r="80" spans="1:29" s="154" customFormat="1" ht="117.75" customHeight="1" x14ac:dyDescent="0.25">
      <c r="A80" s="213" t="s">
        <v>1109</v>
      </c>
      <c r="B80" s="213" t="s">
        <v>1051</v>
      </c>
      <c r="C80" s="214" t="s">
        <v>33</v>
      </c>
      <c r="D80" s="217"/>
      <c r="E80" s="217" t="s">
        <v>465</v>
      </c>
      <c r="F80" s="216">
        <v>42825</v>
      </c>
      <c r="G80" s="214" t="s">
        <v>223</v>
      </c>
      <c r="H80" s="214" t="s">
        <v>413</v>
      </c>
      <c r="I80" s="217" t="s">
        <v>466</v>
      </c>
      <c r="J80" s="217" t="s">
        <v>467</v>
      </c>
      <c r="K80" s="217" t="s">
        <v>470</v>
      </c>
      <c r="L80" s="214" t="s">
        <v>49</v>
      </c>
      <c r="M80" s="214" t="s">
        <v>417</v>
      </c>
      <c r="N80" s="214" t="s">
        <v>418</v>
      </c>
      <c r="O80" s="214">
        <v>1</v>
      </c>
      <c r="P80" s="217" t="s">
        <v>471</v>
      </c>
      <c r="Q80" s="214"/>
      <c r="R80" s="214"/>
      <c r="S80" s="218">
        <v>42948</v>
      </c>
      <c r="T80" s="218">
        <v>42993</v>
      </c>
      <c r="U80" s="262">
        <v>43063</v>
      </c>
      <c r="V80" s="218" t="s">
        <v>44</v>
      </c>
      <c r="W80" s="243" t="s">
        <v>1324</v>
      </c>
      <c r="X80" s="217" t="s">
        <v>1354</v>
      </c>
      <c r="Y80" s="217" t="s">
        <v>1355</v>
      </c>
      <c r="Z80" s="260">
        <v>1</v>
      </c>
      <c r="AA80" s="227" t="s">
        <v>231</v>
      </c>
      <c r="AB80" s="245"/>
      <c r="AC80" s="153"/>
    </row>
    <row r="81" spans="1:29" s="307" customFormat="1" ht="131.25" x14ac:dyDescent="0.25">
      <c r="A81" s="296" t="s">
        <v>1110</v>
      </c>
      <c r="B81" s="296" t="s">
        <v>1053</v>
      </c>
      <c r="C81" s="297" t="s">
        <v>33</v>
      </c>
      <c r="D81" s="298"/>
      <c r="E81" s="298" t="s">
        <v>472</v>
      </c>
      <c r="F81" s="299">
        <v>42825</v>
      </c>
      <c r="G81" s="297" t="s">
        <v>223</v>
      </c>
      <c r="H81" s="297" t="s">
        <v>413</v>
      </c>
      <c r="I81" s="298" t="s">
        <v>1111</v>
      </c>
      <c r="J81" s="298" t="s">
        <v>473</v>
      </c>
      <c r="K81" s="298" t="s">
        <v>474</v>
      </c>
      <c r="L81" s="297" t="s">
        <v>49</v>
      </c>
      <c r="M81" s="297" t="s">
        <v>417</v>
      </c>
      <c r="N81" s="297" t="s">
        <v>418</v>
      </c>
      <c r="O81" s="297" t="s">
        <v>475</v>
      </c>
      <c r="P81" s="298" t="s">
        <v>476</v>
      </c>
      <c r="Q81" s="297"/>
      <c r="R81" s="297"/>
      <c r="S81" s="300">
        <v>42917</v>
      </c>
      <c r="T81" s="300">
        <v>42993</v>
      </c>
      <c r="U81" s="301">
        <v>43063</v>
      </c>
      <c r="V81" s="300" t="s">
        <v>44</v>
      </c>
      <c r="W81" s="302" t="s">
        <v>1324</v>
      </c>
      <c r="X81" s="303" t="s">
        <v>1356</v>
      </c>
      <c r="Y81" s="298" t="s">
        <v>1357</v>
      </c>
      <c r="Z81" s="304">
        <v>1</v>
      </c>
      <c r="AA81" s="305" t="s">
        <v>231</v>
      </c>
      <c r="AB81" s="306"/>
      <c r="AC81" s="306"/>
    </row>
    <row r="82" spans="1:29" s="316" customFormat="1" ht="150" x14ac:dyDescent="0.25">
      <c r="A82" s="308" t="s">
        <v>1112</v>
      </c>
      <c r="B82" s="308" t="s">
        <v>1055</v>
      </c>
      <c r="C82" s="309" t="s">
        <v>477</v>
      </c>
      <c r="D82" s="310"/>
      <c r="E82" s="310" t="s">
        <v>1376</v>
      </c>
      <c r="F82" s="311">
        <v>42794</v>
      </c>
      <c r="G82" s="309" t="s">
        <v>223</v>
      </c>
      <c r="H82" s="309" t="s">
        <v>413</v>
      </c>
      <c r="I82" s="310" t="s">
        <v>1377</v>
      </c>
      <c r="J82" s="310" t="s">
        <v>1378</v>
      </c>
      <c r="K82" s="310" t="s">
        <v>1379</v>
      </c>
      <c r="L82" s="309" t="s">
        <v>49</v>
      </c>
      <c r="M82" s="309" t="s">
        <v>417</v>
      </c>
      <c r="N82" s="309" t="s">
        <v>418</v>
      </c>
      <c r="O82" s="309" t="s">
        <v>1380</v>
      </c>
      <c r="P82" s="310" t="s">
        <v>1381</v>
      </c>
      <c r="Q82" s="309"/>
      <c r="R82" s="309"/>
      <c r="S82" s="312">
        <v>42917</v>
      </c>
      <c r="T82" s="312">
        <v>43465</v>
      </c>
      <c r="U82" s="301">
        <v>43063</v>
      </c>
      <c r="V82" s="300" t="s">
        <v>44</v>
      </c>
      <c r="W82" s="302" t="s">
        <v>1324</v>
      </c>
      <c r="X82" s="337" t="s">
        <v>1492</v>
      </c>
      <c r="Y82" s="303" t="s">
        <v>1498</v>
      </c>
      <c r="Z82" s="308"/>
      <c r="AA82" s="314" t="s">
        <v>1382</v>
      </c>
      <c r="AB82" s="315"/>
      <c r="AC82" s="313"/>
    </row>
    <row r="83" spans="1:29" s="316" customFormat="1" ht="186.75" customHeight="1" x14ac:dyDescent="0.25">
      <c r="A83" s="308" t="s">
        <v>1383</v>
      </c>
      <c r="B83" s="308" t="s">
        <v>1058</v>
      </c>
      <c r="C83" s="309" t="s">
        <v>477</v>
      </c>
      <c r="D83" s="310"/>
      <c r="E83" s="310" t="s">
        <v>1384</v>
      </c>
      <c r="F83" s="311">
        <v>42794</v>
      </c>
      <c r="G83" s="309" t="s">
        <v>223</v>
      </c>
      <c r="H83" s="309" t="s">
        <v>413</v>
      </c>
      <c r="I83" s="310" t="s">
        <v>1385</v>
      </c>
      <c r="J83" s="310" t="s">
        <v>1386</v>
      </c>
      <c r="K83" s="310" t="s">
        <v>1387</v>
      </c>
      <c r="L83" s="309" t="s">
        <v>49</v>
      </c>
      <c r="M83" s="309" t="s">
        <v>417</v>
      </c>
      <c r="N83" s="309" t="s">
        <v>418</v>
      </c>
      <c r="O83" s="309" t="s">
        <v>1380</v>
      </c>
      <c r="P83" s="310" t="s">
        <v>1388</v>
      </c>
      <c r="Q83" s="309"/>
      <c r="R83" s="309"/>
      <c r="S83" s="312">
        <v>42917</v>
      </c>
      <c r="T83" s="312">
        <v>43084</v>
      </c>
      <c r="U83" s="301">
        <v>43063</v>
      </c>
      <c r="V83" s="300" t="s">
        <v>44</v>
      </c>
      <c r="W83" s="302" t="s">
        <v>1324</v>
      </c>
      <c r="X83" s="338" t="s">
        <v>1493</v>
      </c>
      <c r="Y83" s="303" t="s">
        <v>1497</v>
      </c>
      <c r="Z83" s="308"/>
      <c r="AA83" s="314" t="s">
        <v>1382</v>
      </c>
      <c r="AB83" s="315"/>
      <c r="AC83" s="313"/>
    </row>
    <row r="84" spans="1:29" s="316" customFormat="1" ht="396" customHeight="1" x14ac:dyDescent="0.25">
      <c r="A84" s="308" t="s">
        <v>1389</v>
      </c>
      <c r="B84" s="308" t="s">
        <v>1060</v>
      </c>
      <c r="C84" s="309" t="s">
        <v>477</v>
      </c>
      <c r="D84" s="310"/>
      <c r="E84" s="310" t="s">
        <v>1390</v>
      </c>
      <c r="F84" s="311">
        <v>42794</v>
      </c>
      <c r="G84" s="309" t="s">
        <v>223</v>
      </c>
      <c r="H84" s="309" t="s">
        <v>413</v>
      </c>
      <c r="I84" s="310" t="s">
        <v>1391</v>
      </c>
      <c r="J84" s="310" t="s">
        <v>1392</v>
      </c>
      <c r="K84" s="310" t="s">
        <v>1393</v>
      </c>
      <c r="L84" s="309" t="s">
        <v>49</v>
      </c>
      <c r="M84" s="309" t="s">
        <v>417</v>
      </c>
      <c r="N84" s="309" t="s">
        <v>418</v>
      </c>
      <c r="O84" s="309" t="s">
        <v>1394</v>
      </c>
      <c r="P84" s="310" t="s">
        <v>1395</v>
      </c>
      <c r="Q84" s="309"/>
      <c r="R84" s="309"/>
      <c r="S84" s="312">
        <v>42917</v>
      </c>
      <c r="T84" s="312">
        <v>43084</v>
      </c>
      <c r="U84" s="301">
        <v>43063</v>
      </c>
      <c r="V84" s="300" t="s">
        <v>44</v>
      </c>
      <c r="W84" s="302" t="s">
        <v>1324</v>
      </c>
      <c r="X84" s="310" t="s">
        <v>1494</v>
      </c>
      <c r="Y84" s="303" t="s">
        <v>1496</v>
      </c>
      <c r="Z84" s="308"/>
      <c r="AA84" s="314" t="s">
        <v>1382</v>
      </c>
      <c r="AB84" s="315"/>
      <c r="AC84" s="313"/>
    </row>
    <row r="85" spans="1:29" s="307" customFormat="1" ht="408.75" customHeight="1" x14ac:dyDescent="0.25">
      <c r="A85" s="296" t="s">
        <v>1113</v>
      </c>
      <c r="B85" s="296" t="s">
        <v>1055</v>
      </c>
      <c r="C85" s="297" t="s">
        <v>477</v>
      </c>
      <c r="D85" s="298"/>
      <c r="E85" s="298" t="s">
        <v>1358</v>
      </c>
      <c r="F85" s="299" t="s">
        <v>1359</v>
      </c>
      <c r="G85" s="297" t="s">
        <v>223</v>
      </c>
      <c r="H85" s="297" t="s">
        <v>413</v>
      </c>
      <c r="I85" s="298" t="s">
        <v>1360</v>
      </c>
      <c r="J85" s="298" t="s">
        <v>1361</v>
      </c>
      <c r="K85" s="298" t="s">
        <v>1362</v>
      </c>
      <c r="L85" s="297" t="s">
        <v>36</v>
      </c>
      <c r="M85" s="297" t="s">
        <v>417</v>
      </c>
      <c r="N85" s="297" t="s">
        <v>418</v>
      </c>
      <c r="O85" s="317">
        <v>1</v>
      </c>
      <c r="P85" s="298" t="s">
        <v>1363</v>
      </c>
      <c r="Q85" s="297" t="s">
        <v>1364</v>
      </c>
      <c r="R85" s="297" t="s">
        <v>1365</v>
      </c>
      <c r="S85" s="300">
        <v>42795</v>
      </c>
      <c r="T85" s="300">
        <v>43100</v>
      </c>
      <c r="U85" s="301">
        <v>43063</v>
      </c>
      <c r="V85" s="300" t="s">
        <v>44</v>
      </c>
      <c r="W85" s="302" t="s">
        <v>1324</v>
      </c>
      <c r="X85" s="298" t="s">
        <v>1396</v>
      </c>
      <c r="Y85" s="298" t="s">
        <v>1495</v>
      </c>
      <c r="Z85" s="304">
        <v>1</v>
      </c>
      <c r="AA85" s="305" t="s">
        <v>231</v>
      </c>
      <c r="AB85" s="306"/>
      <c r="AC85" s="306"/>
    </row>
    <row r="86" spans="1:29" s="158" customFormat="1" ht="301.5" customHeight="1" x14ac:dyDescent="0.25">
      <c r="A86" s="213" t="s">
        <v>1113</v>
      </c>
      <c r="B86" s="213" t="s">
        <v>1062</v>
      </c>
      <c r="C86" s="266" t="s">
        <v>863</v>
      </c>
      <c r="D86" s="266"/>
      <c r="E86" s="265" t="s">
        <v>874</v>
      </c>
      <c r="F86" s="257">
        <v>42860</v>
      </c>
      <c r="G86" s="258" t="s">
        <v>77</v>
      </c>
      <c r="H86" s="214" t="s">
        <v>78</v>
      </c>
      <c r="I86" s="256" t="s">
        <v>864</v>
      </c>
      <c r="J86" s="256" t="s">
        <v>865</v>
      </c>
      <c r="K86" s="256" t="s">
        <v>1114</v>
      </c>
      <c r="L86" s="258" t="s">
        <v>36</v>
      </c>
      <c r="M86" s="258" t="s">
        <v>866</v>
      </c>
      <c r="N86" s="258" t="s">
        <v>179</v>
      </c>
      <c r="O86" s="258" t="s">
        <v>867</v>
      </c>
      <c r="P86" s="258" t="s">
        <v>868</v>
      </c>
      <c r="Q86" s="258" t="s">
        <v>174</v>
      </c>
      <c r="R86" s="258" t="s">
        <v>174</v>
      </c>
      <c r="S86" s="259" t="s">
        <v>1366</v>
      </c>
      <c r="T86" s="259" t="s">
        <v>1367</v>
      </c>
      <c r="U86" s="262">
        <v>43063</v>
      </c>
      <c r="V86" s="218" t="s">
        <v>44</v>
      </c>
      <c r="W86" s="214" t="s">
        <v>1280</v>
      </c>
      <c r="X86" s="256" t="s">
        <v>1368</v>
      </c>
      <c r="Y86" s="256" t="s">
        <v>1369</v>
      </c>
      <c r="Z86" s="260">
        <v>0.34</v>
      </c>
      <c r="AA86" s="227" t="s">
        <v>991</v>
      </c>
      <c r="AB86" s="245"/>
      <c r="AC86" s="156" t="s">
        <v>1008</v>
      </c>
    </row>
    <row r="87" spans="1:29" s="294" customFormat="1" ht="204.75" customHeight="1" x14ac:dyDescent="0.25">
      <c r="A87" s="213" t="s">
        <v>1115</v>
      </c>
      <c r="B87" s="213" t="s">
        <v>1064</v>
      </c>
      <c r="C87" s="266" t="s">
        <v>869</v>
      </c>
      <c r="D87" s="266"/>
      <c r="E87" s="265" t="s">
        <v>875</v>
      </c>
      <c r="F87" s="257">
        <v>42860</v>
      </c>
      <c r="G87" s="258" t="s">
        <v>172</v>
      </c>
      <c r="H87" s="258" t="s">
        <v>78</v>
      </c>
      <c r="I87" s="256" t="s">
        <v>870</v>
      </c>
      <c r="J87" s="265" t="s">
        <v>871</v>
      </c>
      <c r="K87" s="265" t="s">
        <v>872</v>
      </c>
      <c r="L87" s="258" t="s">
        <v>43</v>
      </c>
      <c r="M87" s="258" t="s">
        <v>172</v>
      </c>
      <c r="N87" s="258" t="s">
        <v>77</v>
      </c>
      <c r="O87" s="266" t="s">
        <v>873</v>
      </c>
      <c r="P87" s="258" t="s">
        <v>868</v>
      </c>
      <c r="Q87" s="258" t="s">
        <v>174</v>
      </c>
      <c r="R87" s="258" t="s">
        <v>174</v>
      </c>
      <c r="S87" s="259" t="s">
        <v>1370</v>
      </c>
      <c r="T87" s="259" t="s">
        <v>1371</v>
      </c>
      <c r="U87" s="262">
        <v>43063</v>
      </c>
      <c r="V87" s="218" t="s">
        <v>44</v>
      </c>
      <c r="W87" s="214" t="s">
        <v>1280</v>
      </c>
      <c r="X87" s="265" t="s">
        <v>1372</v>
      </c>
      <c r="Y87" s="265" t="s">
        <v>1373</v>
      </c>
      <c r="Z87" s="260">
        <v>0.5</v>
      </c>
      <c r="AA87" s="227" t="s">
        <v>991</v>
      </c>
      <c r="AB87" s="245"/>
      <c r="AC87" s="156" t="s">
        <v>1008</v>
      </c>
    </row>
    <row r="88" spans="1:29" s="143" customFormat="1" ht="31.5" customHeight="1" x14ac:dyDescent="0.25">
      <c r="A88" s="9"/>
      <c r="B88" s="2"/>
      <c r="C88" s="329"/>
      <c r="D88" s="2"/>
      <c r="E88" s="16"/>
      <c r="F88" s="9"/>
      <c r="G88" s="12"/>
      <c r="H88" s="13"/>
      <c r="I88" s="2"/>
      <c r="J88" s="2"/>
      <c r="K88" s="2"/>
      <c r="L88" s="2"/>
      <c r="M88" s="2"/>
      <c r="N88" s="2"/>
      <c r="O88" s="2"/>
      <c r="P88" s="2"/>
      <c r="Q88" s="2"/>
      <c r="R88" s="2"/>
      <c r="S88" s="2"/>
      <c r="T88" s="2"/>
      <c r="U88" s="9"/>
      <c r="V88" s="2"/>
      <c r="W88" s="9"/>
      <c r="X88" s="2"/>
      <c r="Y88" s="2"/>
      <c r="Z88" s="2"/>
      <c r="AA88" s="295"/>
      <c r="AB88" s="2"/>
      <c r="AC88" s="159"/>
    </row>
    <row r="89" spans="1:29" s="143" customFormat="1" ht="31.5" customHeight="1" thickBot="1" x14ac:dyDescent="0.3">
      <c r="A89" s="9"/>
      <c r="B89" s="2"/>
      <c r="C89" s="329"/>
      <c r="D89" s="2"/>
      <c r="E89" s="17" t="s">
        <v>170</v>
      </c>
      <c r="F89" s="327"/>
      <c r="G89" s="327"/>
      <c r="H89" s="13"/>
      <c r="I89" s="18"/>
      <c r="J89" s="18"/>
      <c r="K89" s="18"/>
      <c r="L89" s="18"/>
      <c r="M89" s="18"/>
      <c r="N89" s="18"/>
      <c r="O89" s="136"/>
      <c r="P89" s="2"/>
      <c r="Q89" s="2"/>
      <c r="R89" s="2"/>
      <c r="S89" s="2"/>
      <c r="T89" s="2"/>
      <c r="U89" s="9"/>
      <c r="V89" s="2"/>
      <c r="W89" s="9"/>
      <c r="X89" s="2"/>
      <c r="Y89" s="2"/>
      <c r="Z89" s="2"/>
      <c r="AA89" s="9"/>
      <c r="AB89" s="2"/>
      <c r="AC89" s="159"/>
    </row>
    <row r="90" spans="1:29" s="143" customFormat="1" ht="31.5" customHeight="1" x14ac:dyDescent="0.25">
      <c r="A90" s="9"/>
      <c r="B90" s="2"/>
      <c r="C90" s="329"/>
      <c r="D90" s="2"/>
      <c r="E90" s="17"/>
      <c r="F90" s="14"/>
      <c r="G90" s="14"/>
      <c r="H90" s="13"/>
      <c r="I90" s="18"/>
      <c r="J90" s="18"/>
      <c r="K90" s="18"/>
      <c r="L90" s="18"/>
      <c r="M90" s="18"/>
      <c r="N90" s="18"/>
      <c r="O90" s="18"/>
      <c r="P90" s="2"/>
      <c r="Q90" s="2"/>
      <c r="R90" s="2"/>
      <c r="S90" s="2"/>
      <c r="T90" s="2"/>
      <c r="U90" s="9"/>
      <c r="V90" s="2"/>
      <c r="W90" s="9"/>
      <c r="X90" s="2"/>
      <c r="Y90" s="2"/>
      <c r="Z90" s="2"/>
      <c r="AA90" s="9"/>
      <c r="AB90" s="2"/>
      <c r="AC90" s="159"/>
    </row>
    <row r="91" spans="1:29" s="143" customFormat="1" ht="31.5" customHeight="1" thickBot="1" x14ac:dyDescent="0.3">
      <c r="A91" s="9"/>
      <c r="B91" s="2"/>
      <c r="C91" s="329"/>
      <c r="D91" s="2"/>
      <c r="E91" s="17" t="s">
        <v>169</v>
      </c>
      <c r="F91" s="327"/>
      <c r="G91" s="327"/>
      <c r="H91" s="13"/>
      <c r="I91" s="18"/>
      <c r="J91" s="18"/>
      <c r="K91" s="18"/>
      <c r="L91" s="18"/>
      <c r="M91" s="18"/>
      <c r="N91" s="18"/>
      <c r="O91" s="18"/>
      <c r="P91" s="2"/>
      <c r="Q91" s="2"/>
      <c r="R91" s="2"/>
      <c r="S91" s="2"/>
      <c r="T91" s="2"/>
      <c r="U91" s="9"/>
      <c r="V91" s="2"/>
      <c r="W91" s="9"/>
      <c r="X91" s="2"/>
      <c r="Y91" s="2"/>
      <c r="Z91" s="2"/>
      <c r="AA91" s="9"/>
      <c r="AB91" s="2"/>
      <c r="AC91" s="159"/>
    </row>
    <row r="92" spans="1:29" s="143" customFormat="1" ht="31.5" customHeight="1" x14ac:dyDescent="0.25">
      <c r="A92" s="9"/>
      <c r="B92" s="2"/>
      <c r="C92" s="9"/>
      <c r="D92" s="2"/>
      <c r="E92" s="17"/>
      <c r="F92" s="209"/>
      <c r="G92" s="15"/>
      <c r="H92" s="13"/>
      <c r="I92" s="18"/>
      <c r="J92" s="18"/>
      <c r="K92" s="18"/>
      <c r="L92" s="18"/>
      <c r="M92" s="18"/>
      <c r="N92" s="18"/>
      <c r="O92" s="18"/>
      <c r="P92" s="2"/>
      <c r="Q92" s="2"/>
      <c r="R92" s="2"/>
      <c r="S92" s="2"/>
      <c r="T92" s="2"/>
      <c r="U92" s="9"/>
      <c r="V92" s="2"/>
      <c r="W92" s="9"/>
      <c r="X92" s="2"/>
      <c r="Y92" s="2"/>
      <c r="Z92" s="2"/>
      <c r="AA92" s="9"/>
      <c r="AB92" s="2"/>
      <c r="AC92" s="159"/>
    </row>
    <row r="93" spans="1:29" s="143" customFormat="1" ht="31.5" customHeight="1" thickBot="1" x14ac:dyDescent="0.3">
      <c r="A93" s="9"/>
      <c r="B93" s="2"/>
      <c r="C93" s="9"/>
      <c r="D93" s="2"/>
      <c r="E93" s="17" t="s">
        <v>171</v>
      </c>
      <c r="F93" s="327"/>
      <c r="G93" s="327"/>
      <c r="H93" s="13"/>
      <c r="I93" s="18"/>
      <c r="J93" s="18"/>
      <c r="K93" s="18"/>
      <c r="L93" s="18"/>
      <c r="M93" s="18"/>
      <c r="N93" s="18"/>
      <c r="O93" s="18"/>
      <c r="P93" s="2"/>
      <c r="Q93" s="2"/>
      <c r="R93" s="2"/>
      <c r="S93" s="2"/>
      <c r="T93" s="2"/>
      <c r="U93" s="9"/>
      <c r="V93" s="2"/>
      <c r="W93" s="9"/>
      <c r="X93" s="2"/>
      <c r="Y93" s="2"/>
      <c r="Z93" s="2"/>
      <c r="AA93" s="9"/>
      <c r="AB93" s="2"/>
      <c r="AC93" s="159"/>
    </row>
    <row r="94" spans="1:29" s="143" customFormat="1" ht="13.5" customHeight="1" x14ac:dyDescent="0.25">
      <c r="A94" s="9"/>
      <c r="B94" s="2"/>
      <c r="C94" s="9"/>
      <c r="D94" s="2"/>
      <c r="E94" s="2"/>
      <c r="F94" s="9"/>
      <c r="G94" s="9"/>
      <c r="H94" s="13"/>
      <c r="I94" s="18"/>
      <c r="J94" s="18"/>
      <c r="K94" s="18"/>
      <c r="L94" s="18"/>
      <c r="M94" s="18"/>
      <c r="N94" s="18"/>
      <c r="O94" s="18"/>
      <c r="P94" s="2"/>
      <c r="Q94" s="2"/>
      <c r="R94" s="2"/>
      <c r="S94" s="2"/>
      <c r="T94" s="2"/>
      <c r="U94" s="9"/>
      <c r="V94" s="2"/>
      <c r="W94" s="9"/>
      <c r="X94" s="2"/>
      <c r="Y94" s="2"/>
      <c r="Z94" s="2"/>
      <c r="AA94" s="9"/>
      <c r="AB94" s="2"/>
      <c r="AC94" s="159"/>
    </row>
    <row r="95" spans="1:29" s="161" customFormat="1" ht="11.25" customHeight="1" x14ac:dyDescent="0.25">
      <c r="A95" s="207"/>
      <c r="B95" s="13"/>
      <c r="C95" s="207"/>
      <c r="D95" s="13"/>
      <c r="E95" s="13"/>
      <c r="F95" s="207"/>
      <c r="G95" s="207"/>
      <c r="H95" s="13"/>
      <c r="I95" s="18"/>
      <c r="J95" s="18"/>
      <c r="K95" s="18"/>
      <c r="L95" s="18"/>
      <c r="M95" s="18"/>
      <c r="N95" s="18"/>
      <c r="O95" s="18"/>
      <c r="P95" s="13"/>
      <c r="Q95" s="13"/>
      <c r="R95" s="13"/>
      <c r="S95" s="13"/>
      <c r="T95" s="13"/>
      <c r="U95" s="207"/>
      <c r="V95" s="13"/>
      <c r="W95" s="207"/>
      <c r="X95" s="13"/>
      <c r="Y95" s="13"/>
      <c r="Z95" s="13"/>
      <c r="AA95" s="207"/>
      <c r="AB95" s="13"/>
      <c r="AC95" s="160"/>
    </row>
  </sheetData>
  <mergeCells count="23">
    <mergeCell ref="F93:G93"/>
    <mergeCell ref="Q3:R3"/>
    <mergeCell ref="S3:T3"/>
    <mergeCell ref="U3:AA3"/>
    <mergeCell ref="C88:C91"/>
    <mergeCell ref="F89:G89"/>
    <mergeCell ref="F91:G91"/>
    <mergeCell ref="J3:J4"/>
    <mergeCell ref="K3:K4"/>
    <mergeCell ref="L3:L4"/>
    <mergeCell ref="M3:N3"/>
    <mergeCell ref="O3:O4"/>
    <mergeCell ref="P3:P4"/>
    <mergeCell ref="C1:D2"/>
    <mergeCell ref="E1:T1"/>
    <mergeCell ref="E2:T2"/>
    <mergeCell ref="B3:B4"/>
    <mergeCell ref="C3:D3"/>
    <mergeCell ref="E3:E4"/>
    <mergeCell ref="F3:F4"/>
    <mergeCell ref="G3:G4"/>
    <mergeCell ref="H3:H4"/>
    <mergeCell ref="I3:I4"/>
  </mergeCells>
  <conditionalFormatting sqref="AA6 AA32 AA16 AA19 AA66:AA67 AA69:AA71 AA73:AA74 AA76:AA77 AA79 AA81 AA85">
    <cfRule type="cellIs" dxfId="287" priority="286" stopIfTrue="1" operator="equal">
      <formula>"DEFICIENTE"</formula>
    </cfRule>
    <cfRule type="cellIs" dxfId="286" priority="287" stopIfTrue="1" operator="equal">
      <formula>"RAZONABLE"</formula>
    </cfRule>
    <cfRule type="cellIs" dxfId="285" priority="288" stopIfTrue="1" operator="equal">
      <formula>"OPTIMO"</formula>
    </cfRule>
  </conditionalFormatting>
  <conditionalFormatting sqref="AA6 AA32 AA16 AA19 AA66:AA67 AA69:AA71 AA73:AA74 AA76:AA77 AA79 AA81 AA85">
    <cfRule type="cellIs" dxfId="284" priority="283" stopIfTrue="1" operator="equal">
      <formula>"DEFICIENTE"</formula>
    </cfRule>
    <cfRule type="cellIs" dxfId="283" priority="284" stopIfTrue="1" operator="equal">
      <formula>"RAZONABLE"</formula>
    </cfRule>
    <cfRule type="cellIs" dxfId="282" priority="285" stopIfTrue="1" operator="equal">
      <formula>"OPTIMO"</formula>
    </cfRule>
  </conditionalFormatting>
  <conditionalFormatting sqref="AA9">
    <cfRule type="cellIs" dxfId="281" priority="280" stopIfTrue="1" operator="equal">
      <formula>"DEFICIENTE"</formula>
    </cfRule>
    <cfRule type="cellIs" dxfId="280" priority="281" stopIfTrue="1" operator="equal">
      <formula>"RAZONABLE"</formula>
    </cfRule>
    <cfRule type="cellIs" dxfId="279" priority="282" stopIfTrue="1" operator="equal">
      <formula>"OPTIMO"</formula>
    </cfRule>
  </conditionalFormatting>
  <conditionalFormatting sqref="AA9">
    <cfRule type="cellIs" dxfId="278" priority="277" stopIfTrue="1" operator="equal">
      <formula>"DEFICIENTE"</formula>
    </cfRule>
    <cfRule type="cellIs" dxfId="277" priority="278" stopIfTrue="1" operator="equal">
      <formula>"RAZONABLE"</formula>
    </cfRule>
    <cfRule type="cellIs" dxfId="276" priority="279" stopIfTrue="1" operator="equal">
      <formula>"OPTIMO"</formula>
    </cfRule>
  </conditionalFormatting>
  <conditionalFormatting sqref="AA10">
    <cfRule type="cellIs" dxfId="275" priority="274" stopIfTrue="1" operator="equal">
      <formula>"DEFICIENTE"</formula>
    </cfRule>
    <cfRule type="cellIs" dxfId="274" priority="275" stopIfTrue="1" operator="equal">
      <formula>"RAZONABLE"</formula>
    </cfRule>
    <cfRule type="cellIs" dxfId="273" priority="276" stopIfTrue="1" operator="equal">
      <formula>"OPTIMO"</formula>
    </cfRule>
  </conditionalFormatting>
  <conditionalFormatting sqref="AA10">
    <cfRule type="cellIs" dxfId="272" priority="271" stopIfTrue="1" operator="equal">
      <formula>"DEFICIENTE"</formula>
    </cfRule>
    <cfRule type="cellIs" dxfId="271" priority="272" stopIfTrue="1" operator="equal">
      <formula>"RAZONABLE"</formula>
    </cfRule>
    <cfRule type="cellIs" dxfId="270" priority="273" stopIfTrue="1" operator="equal">
      <formula>"OPTIMO"</formula>
    </cfRule>
  </conditionalFormatting>
  <conditionalFormatting sqref="AA11">
    <cfRule type="cellIs" dxfId="269" priority="268" stopIfTrue="1" operator="equal">
      <formula>"DEFICIENTE"</formula>
    </cfRule>
    <cfRule type="cellIs" dxfId="268" priority="269" stopIfTrue="1" operator="equal">
      <formula>"RAZONABLE"</formula>
    </cfRule>
    <cfRule type="cellIs" dxfId="267" priority="270" stopIfTrue="1" operator="equal">
      <formula>"OPTIMO"</formula>
    </cfRule>
  </conditionalFormatting>
  <conditionalFormatting sqref="AA11">
    <cfRule type="cellIs" dxfId="266" priority="265" stopIfTrue="1" operator="equal">
      <formula>"DEFICIENTE"</formula>
    </cfRule>
    <cfRule type="cellIs" dxfId="265" priority="266" stopIfTrue="1" operator="equal">
      <formula>"RAZONABLE"</formula>
    </cfRule>
    <cfRule type="cellIs" dxfId="264" priority="267" stopIfTrue="1" operator="equal">
      <formula>"OPTIMO"</formula>
    </cfRule>
  </conditionalFormatting>
  <conditionalFormatting sqref="AA12">
    <cfRule type="cellIs" dxfId="263" priority="262" stopIfTrue="1" operator="equal">
      <formula>"DEFICIENTE"</formula>
    </cfRule>
    <cfRule type="cellIs" dxfId="262" priority="263" stopIfTrue="1" operator="equal">
      <formula>"RAZONABLE"</formula>
    </cfRule>
    <cfRule type="cellIs" dxfId="261" priority="264" stopIfTrue="1" operator="equal">
      <formula>"OPTIMO"</formula>
    </cfRule>
  </conditionalFormatting>
  <conditionalFormatting sqref="AA12">
    <cfRule type="cellIs" dxfId="260" priority="259" stopIfTrue="1" operator="equal">
      <formula>"DEFICIENTE"</formula>
    </cfRule>
    <cfRule type="cellIs" dxfId="259" priority="260" stopIfTrue="1" operator="equal">
      <formula>"RAZONABLE"</formula>
    </cfRule>
    <cfRule type="cellIs" dxfId="258" priority="261" stopIfTrue="1" operator="equal">
      <formula>"OPTIMO"</formula>
    </cfRule>
  </conditionalFormatting>
  <conditionalFormatting sqref="AA14">
    <cfRule type="cellIs" dxfId="257" priority="256" stopIfTrue="1" operator="equal">
      <formula>"DEFICIENTE"</formula>
    </cfRule>
    <cfRule type="cellIs" dxfId="256" priority="257" stopIfTrue="1" operator="equal">
      <formula>"RAZONABLE"</formula>
    </cfRule>
    <cfRule type="cellIs" dxfId="255" priority="258" stopIfTrue="1" operator="equal">
      <formula>"OPTIMO"</formula>
    </cfRule>
  </conditionalFormatting>
  <conditionalFormatting sqref="AA14">
    <cfRule type="cellIs" dxfId="254" priority="253" stopIfTrue="1" operator="equal">
      <formula>"DEFICIENTE"</formula>
    </cfRule>
    <cfRule type="cellIs" dxfId="253" priority="254" stopIfTrue="1" operator="equal">
      <formula>"RAZONABLE"</formula>
    </cfRule>
    <cfRule type="cellIs" dxfId="252" priority="255" stopIfTrue="1" operator="equal">
      <formula>"OPTIMO"</formula>
    </cfRule>
  </conditionalFormatting>
  <conditionalFormatting sqref="AA15">
    <cfRule type="cellIs" dxfId="251" priority="250" stopIfTrue="1" operator="equal">
      <formula>"DEFICIENTE"</formula>
    </cfRule>
    <cfRule type="cellIs" dxfId="250" priority="251" stopIfTrue="1" operator="equal">
      <formula>"RAZONABLE"</formula>
    </cfRule>
    <cfRule type="cellIs" dxfId="249" priority="252" stopIfTrue="1" operator="equal">
      <formula>"OPTIMO"</formula>
    </cfRule>
  </conditionalFormatting>
  <conditionalFormatting sqref="AA15">
    <cfRule type="cellIs" dxfId="248" priority="247" stopIfTrue="1" operator="equal">
      <formula>"DEFICIENTE"</formula>
    </cfRule>
    <cfRule type="cellIs" dxfId="247" priority="248" stopIfTrue="1" operator="equal">
      <formula>"RAZONABLE"</formula>
    </cfRule>
    <cfRule type="cellIs" dxfId="246" priority="249" stopIfTrue="1" operator="equal">
      <formula>"OPTIMO"</formula>
    </cfRule>
  </conditionalFormatting>
  <conditionalFormatting sqref="AA17">
    <cfRule type="cellIs" dxfId="245" priority="244" stopIfTrue="1" operator="equal">
      <formula>"DEFICIENTE"</formula>
    </cfRule>
    <cfRule type="cellIs" dxfId="244" priority="245" stopIfTrue="1" operator="equal">
      <formula>"RAZONABLE"</formula>
    </cfRule>
    <cfRule type="cellIs" dxfId="243" priority="246" stopIfTrue="1" operator="equal">
      <formula>"OPTIMO"</formula>
    </cfRule>
  </conditionalFormatting>
  <conditionalFormatting sqref="AA17">
    <cfRule type="cellIs" dxfId="242" priority="241" stopIfTrue="1" operator="equal">
      <formula>"DEFICIENTE"</formula>
    </cfRule>
    <cfRule type="cellIs" dxfId="241" priority="242" stopIfTrue="1" operator="equal">
      <formula>"RAZONABLE"</formula>
    </cfRule>
    <cfRule type="cellIs" dxfId="240" priority="243" stopIfTrue="1" operator="equal">
      <formula>"OPTIMO"</formula>
    </cfRule>
  </conditionalFormatting>
  <conditionalFormatting sqref="AA18">
    <cfRule type="cellIs" dxfId="239" priority="238" stopIfTrue="1" operator="equal">
      <formula>"DEFICIENTE"</formula>
    </cfRule>
    <cfRule type="cellIs" dxfId="238" priority="239" stopIfTrue="1" operator="equal">
      <formula>"RAZONABLE"</formula>
    </cfRule>
    <cfRule type="cellIs" dxfId="237" priority="240" stopIfTrue="1" operator="equal">
      <formula>"OPTIMO"</formula>
    </cfRule>
  </conditionalFormatting>
  <conditionalFormatting sqref="AA18">
    <cfRule type="cellIs" dxfId="236" priority="235" stopIfTrue="1" operator="equal">
      <formula>"DEFICIENTE"</formula>
    </cfRule>
    <cfRule type="cellIs" dxfId="235" priority="236" stopIfTrue="1" operator="equal">
      <formula>"RAZONABLE"</formula>
    </cfRule>
    <cfRule type="cellIs" dxfId="234" priority="237" stopIfTrue="1" operator="equal">
      <formula>"OPTIMO"</formula>
    </cfRule>
  </conditionalFormatting>
  <conditionalFormatting sqref="AA23">
    <cfRule type="cellIs" dxfId="233" priority="232" stopIfTrue="1" operator="equal">
      <formula>"DEFICIENTE"</formula>
    </cfRule>
    <cfRule type="cellIs" dxfId="232" priority="233" stopIfTrue="1" operator="equal">
      <formula>"RAZONABLE"</formula>
    </cfRule>
    <cfRule type="cellIs" dxfId="231" priority="234" stopIfTrue="1" operator="equal">
      <formula>"OPTIMO"</formula>
    </cfRule>
  </conditionalFormatting>
  <conditionalFormatting sqref="AA23">
    <cfRule type="cellIs" dxfId="230" priority="229" stopIfTrue="1" operator="equal">
      <formula>"DEFICIENTE"</formula>
    </cfRule>
    <cfRule type="cellIs" dxfId="229" priority="230" stopIfTrue="1" operator="equal">
      <formula>"RAZONABLE"</formula>
    </cfRule>
    <cfRule type="cellIs" dxfId="228" priority="231" stopIfTrue="1" operator="equal">
      <formula>"OPTIMO"</formula>
    </cfRule>
  </conditionalFormatting>
  <conditionalFormatting sqref="AA41 AA44 AA50 AA53 AA59:AA61 AA55:AA56 AA63">
    <cfRule type="cellIs" dxfId="227" priority="226" stopIfTrue="1" operator="equal">
      <formula>"DEFICIENTE"</formula>
    </cfRule>
    <cfRule type="cellIs" dxfId="226" priority="227" stopIfTrue="1" operator="equal">
      <formula>"RAZONABLE"</formula>
    </cfRule>
    <cfRule type="cellIs" dxfId="225" priority="228" stopIfTrue="1" operator="equal">
      <formula>"OPTIMO"</formula>
    </cfRule>
  </conditionalFormatting>
  <conditionalFormatting sqref="AA41 AA44 AA50 AA53 AA59:AA61 AA55:AA56 AA63">
    <cfRule type="cellIs" dxfId="224" priority="223" stopIfTrue="1" operator="equal">
      <formula>"DEFICIENTE"</formula>
    </cfRule>
    <cfRule type="cellIs" dxfId="223" priority="224" stopIfTrue="1" operator="equal">
      <formula>"RAZONABLE"</formula>
    </cfRule>
    <cfRule type="cellIs" dxfId="222" priority="225" stopIfTrue="1" operator="equal">
      <formula>"OPTIMO"</formula>
    </cfRule>
  </conditionalFormatting>
  <conditionalFormatting sqref="AA36 AA38:AA40">
    <cfRule type="cellIs" dxfId="221" priority="220" stopIfTrue="1" operator="equal">
      <formula>"DEFICIENTE"</formula>
    </cfRule>
    <cfRule type="cellIs" dxfId="220" priority="221" stopIfTrue="1" operator="equal">
      <formula>"RAZONABLE"</formula>
    </cfRule>
    <cfRule type="cellIs" dxfId="219" priority="222" stopIfTrue="1" operator="equal">
      <formula>"OPTIMO"</formula>
    </cfRule>
  </conditionalFormatting>
  <conditionalFormatting sqref="AA36 AA38:AA40">
    <cfRule type="cellIs" dxfId="218" priority="217" stopIfTrue="1" operator="equal">
      <formula>"DEFICIENTE"</formula>
    </cfRule>
    <cfRule type="cellIs" dxfId="217" priority="218" stopIfTrue="1" operator="equal">
      <formula>"RAZONABLE"</formula>
    </cfRule>
    <cfRule type="cellIs" dxfId="216" priority="219" stopIfTrue="1" operator="equal">
      <formula>"OPTIMO"</formula>
    </cfRule>
  </conditionalFormatting>
  <conditionalFormatting sqref="AA68">
    <cfRule type="cellIs" dxfId="215" priority="214" stopIfTrue="1" operator="equal">
      <formula>"DEFICIENTE"</formula>
    </cfRule>
    <cfRule type="cellIs" dxfId="214" priority="215" stopIfTrue="1" operator="equal">
      <formula>"RAZONABLE"</formula>
    </cfRule>
    <cfRule type="cellIs" dxfId="213" priority="216" stopIfTrue="1" operator="equal">
      <formula>"OPTIMO"</formula>
    </cfRule>
  </conditionalFormatting>
  <conditionalFormatting sqref="AA68">
    <cfRule type="cellIs" dxfId="212" priority="211" stopIfTrue="1" operator="equal">
      <formula>"DEFICIENTE"</formula>
    </cfRule>
    <cfRule type="cellIs" dxfId="211" priority="212" stopIfTrue="1" operator="equal">
      <formula>"RAZONABLE"</formula>
    </cfRule>
    <cfRule type="cellIs" dxfId="210" priority="213" stopIfTrue="1" operator="equal">
      <formula>"OPTIMO"</formula>
    </cfRule>
  </conditionalFormatting>
  <conditionalFormatting sqref="AA78">
    <cfRule type="cellIs" dxfId="209" priority="208" stopIfTrue="1" operator="equal">
      <formula>"DEFICIENTE"</formula>
    </cfRule>
    <cfRule type="cellIs" dxfId="208" priority="209" stopIfTrue="1" operator="equal">
      <formula>"RAZONABLE"</formula>
    </cfRule>
    <cfRule type="cellIs" dxfId="207" priority="210" stopIfTrue="1" operator="equal">
      <formula>"OPTIMO"</formula>
    </cfRule>
  </conditionalFormatting>
  <conditionalFormatting sqref="AA78">
    <cfRule type="cellIs" dxfId="206" priority="205" stopIfTrue="1" operator="equal">
      <formula>"DEFICIENTE"</formula>
    </cfRule>
    <cfRule type="cellIs" dxfId="205" priority="206" stopIfTrue="1" operator="equal">
      <formula>"RAZONABLE"</formula>
    </cfRule>
    <cfRule type="cellIs" dxfId="204" priority="207" stopIfTrue="1" operator="equal">
      <formula>"OPTIMO"</formula>
    </cfRule>
  </conditionalFormatting>
  <conditionalFormatting sqref="AA72">
    <cfRule type="cellIs" dxfId="203" priority="202" stopIfTrue="1" operator="equal">
      <formula>"DEFICIENTE"</formula>
    </cfRule>
    <cfRule type="cellIs" dxfId="202" priority="203" stopIfTrue="1" operator="equal">
      <formula>"RAZONABLE"</formula>
    </cfRule>
    <cfRule type="cellIs" dxfId="201" priority="204" stopIfTrue="1" operator="equal">
      <formula>"OPTIMO"</formula>
    </cfRule>
  </conditionalFormatting>
  <conditionalFormatting sqref="AA72">
    <cfRule type="cellIs" dxfId="200" priority="199" stopIfTrue="1" operator="equal">
      <formula>"DEFICIENTE"</formula>
    </cfRule>
    <cfRule type="cellIs" dxfId="199" priority="200" stopIfTrue="1" operator="equal">
      <formula>"RAZONABLE"</formula>
    </cfRule>
    <cfRule type="cellIs" dxfId="198" priority="201" stopIfTrue="1" operator="equal">
      <formula>"OPTIMO"</formula>
    </cfRule>
  </conditionalFormatting>
  <conditionalFormatting sqref="AA75">
    <cfRule type="cellIs" dxfId="197" priority="196" stopIfTrue="1" operator="equal">
      <formula>"DEFICIENTE"</formula>
    </cfRule>
    <cfRule type="cellIs" dxfId="196" priority="197" stopIfTrue="1" operator="equal">
      <formula>"RAZONABLE"</formula>
    </cfRule>
    <cfRule type="cellIs" dxfId="195" priority="198" stopIfTrue="1" operator="equal">
      <formula>"OPTIMO"</formula>
    </cfRule>
  </conditionalFormatting>
  <conditionalFormatting sqref="AA75">
    <cfRule type="cellIs" dxfId="194" priority="193" stopIfTrue="1" operator="equal">
      <formula>"DEFICIENTE"</formula>
    </cfRule>
    <cfRule type="cellIs" dxfId="193" priority="194" stopIfTrue="1" operator="equal">
      <formula>"RAZONABLE"</formula>
    </cfRule>
    <cfRule type="cellIs" dxfId="192" priority="195" stopIfTrue="1" operator="equal">
      <formula>"OPTIMO"</formula>
    </cfRule>
  </conditionalFormatting>
  <conditionalFormatting sqref="AA80">
    <cfRule type="cellIs" dxfId="191" priority="190" stopIfTrue="1" operator="equal">
      <formula>"DEFICIENTE"</formula>
    </cfRule>
    <cfRule type="cellIs" dxfId="190" priority="191" stopIfTrue="1" operator="equal">
      <formula>"RAZONABLE"</formula>
    </cfRule>
    <cfRule type="cellIs" dxfId="189" priority="192" stopIfTrue="1" operator="equal">
      <formula>"OPTIMO"</formula>
    </cfRule>
  </conditionalFormatting>
  <conditionalFormatting sqref="AA80">
    <cfRule type="cellIs" dxfId="188" priority="187" stopIfTrue="1" operator="equal">
      <formula>"DEFICIENTE"</formula>
    </cfRule>
    <cfRule type="cellIs" dxfId="187" priority="188" stopIfTrue="1" operator="equal">
      <formula>"RAZONABLE"</formula>
    </cfRule>
    <cfRule type="cellIs" dxfId="186" priority="189" stopIfTrue="1" operator="equal">
      <formula>"OPTIMO"</formula>
    </cfRule>
  </conditionalFormatting>
  <conditionalFormatting sqref="AA65">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AA65">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AA5">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AA5">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AA20">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AA20">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A21">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A21">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A22">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A22">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A43">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A43">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A49">
    <cfRule type="cellIs" dxfId="149" priority="148" stopIfTrue="1" operator="equal">
      <formula>"DEFICIENTE"</formula>
    </cfRule>
    <cfRule type="cellIs" dxfId="148" priority="149" stopIfTrue="1" operator="equal">
      <formula>"RAZONABLE"</formula>
    </cfRule>
    <cfRule type="cellIs" dxfId="147" priority="150" stopIfTrue="1" operator="equal">
      <formula>"OPTIMO"</formula>
    </cfRule>
  </conditionalFormatting>
  <conditionalFormatting sqref="AA49">
    <cfRule type="cellIs" dxfId="146" priority="145" stopIfTrue="1" operator="equal">
      <formula>"DEFICIENTE"</formula>
    </cfRule>
    <cfRule type="cellIs" dxfId="145" priority="146" stopIfTrue="1" operator="equal">
      <formula>"RAZONABLE"</formula>
    </cfRule>
    <cfRule type="cellIs" dxfId="144" priority="147" stopIfTrue="1" operator="equal">
      <formula>"OPTIMO"</formula>
    </cfRule>
  </conditionalFormatting>
  <conditionalFormatting sqref="AA51">
    <cfRule type="cellIs" dxfId="143" priority="142" stopIfTrue="1" operator="equal">
      <formula>"DEFICIENTE"</formula>
    </cfRule>
    <cfRule type="cellIs" dxfId="142" priority="143" stopIfTrue="1" operator="equal">
      <formula>"RAZONABLE"</formula>
    </cfRule>
    <cfRule type="cellIs" dxfId="141" priority="144" stopIfTrue="1" operator="equal">
      <formula>"OPTIMO"</formula>
    </cfRule>
  </conditionalFormatting>
  <conditionalFormatting sqref="AA51">
    <cfRule type="cellIs" dxfId="140" priority="139" stopIfTrue="1" operator="equal">
      <formula>"DEFICIENTE"</formula>
    </cfRule>
    <cfRule type="cellIs" dxfId="139" priority="140" stopIfTrue="1" operator="equal">
      <formula>"RAZONABLE"</formula>
    </cfRule>
    <cfRule type="cellIs" dxfId="138" priority="141" stopIfTrue="1" operator="equal">
      <formula>"OPTIMO"</formula>
    </cfRule>
  </conditionalFormatting>
  <conditionalFormatting sqref="AA57">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AA57">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AA58">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AA58">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AA64">
    <cfRule type="cellIs" dxfId="125" priority="124" stopIfTrue="1" operator="equal">
      <formula>"DEFICIENTE"</formula>
    </cfRule>
    <cfRule type="cellIs" dxfId="124" priority="125" stopIfTrue="1" operator="equal">
      <formula>"RAZONABLE"</formula>
    </cfRule>
    <cfRule type="cellIs" dxfId="123" priority="126" stopIfTrue="1" operator="equal">
      <formula>"OPTIMO"</formula>
    </cfRule>
  </conditionalFormatting>
  <conditionalFormatting sqref="AA64">
    <cfRule type="cellIs" dxfId="122" priority="121" stopIfTrue="1" operator="equal">
      <formula>"DEFICIENTE"</formula>
    </cfRule>
    <cfRule type="cellIs" dxfId="121" priority="122" stopIfTrue="1" operator="equal">
      <formula>"RAZONABLE"</formula>
    </cfRule>
    <cfRule type="cellIs" dxfId="120" priority="123" stopIfTrue="1" operator="equal">
      <formula>"OPTIMO"</formula>
    </cfRule>
  </conditionalFormatting>
  <conditionalFormatting sqref="AA48">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AA48">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A28">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A28">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AA30">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AA30">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AA31">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AA31">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AA33">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33">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34">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34">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35">
    <cfRule type="cellIs" dxfId="83" priority="79" stopIfTrue="1" operator="equal">
      <formula>"DEFICIENTE"</formula>
    </cfRule>
    <cfRule type="cellIs" dxfId="82" priority="80" stopIfTrue="1" operator="equal">
      <formula>"RAZONABLE"</formula>
    </cfRule>
    <cfRule type="cellIs" dxfId="81" priority="81" stopIfTrue="1" operator="equal">
      <formula>"OPTIMO"</formula>
    </cfRule>
  </conditionalFormatting>
  <conditionalFormatting sqref="AA35">
    <cfRule type="cellIs" dxfId="80" priority="82" stopIfTrue="1" operator="equal">
      <formula>"DEFICIENTE"</formula>
    </cfRule>
    <cfRule type="cellIs" dxfId="79" priority="83" stopIfTrue="1" operator="equal">
      <formula>"RAZONABLE"</formula>
    </cfRule>
    <cfRule type="cellIs" dxfId="78" priority="84" stopIfTrue="1" operator="equal">
      <formula>"OPTIMO"</formula>
    </cfRule>
  </conditionalFormatting>
  <conditionalFormatting sqref="AA37">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A37">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A42">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A42">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A46">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A46">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A47">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A47">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A52">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A52">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A62">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A62">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A54">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A54">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A86">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A86">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A87">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A87">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A45">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A45">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A29 AA24:AA27 AA13 AA7:AA8">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A29 AA24:AA27 AA13 AA7:AA8">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A82:AA83">
    <cfRule type="cellIs" dxfId="11" priority="7" stopIfTrue="1" operator="equal">
      <formula>"DEFICIENTE"</formula>
    </cfRule>
    <cfRule type="cellIs" dxfId="10" priority="8" stopIfTrue="1" operator="equal">
      <formula>"RAZONABLE"</formula>
    </cfRule>
    <cfRule type="cellIs" dxfId="9" priority="9" stopIfTrue="1" operator="equal">
      <formula>"OPTIMO"</formula>
    </cfRule>
  </conditionalFormatting>
  <conditionalFormatting sqref="AA82:AA83">
    <cfRule type="cellIs" dxfId="8" priority="10" stopIfTrue="1" operator="equal">
      <formula>"DEFICIENTE"</formula>
    </cfRule>
    <cfRule type="cellIs" dxfId="7" priority="11" stopIfTrue="1" operator="equal">
      <formula>"RAZONABLE"</formula>
    </cfRule>
    <cfRule type="cellIs" dxfId="6" priority="12" stopIfTrue="1" operator="equal">
      <formula>"OPTIMO"</formula>
    </cfRule>
  </conditionalFormatting>
  <conditionalFormatting sqref="AA84">
    <cfRule type="cellIs" dxfId="5" priority="1" stopIfTrue="1" operator="equal">
      <formula>"DEFICIENTE"</formula>
    </cfRule>
    <cfRule type="cellIs" dxfId="4" priority="2" stopIfTrue="1" operator="equal">
      <formula>"RAZONABLE"</formula>
    </cfRule>
    <cfRule type="cellIs" dxfId="3" priority="3" stopIfTrue="1" operator="equal">
      <formula>"OPTIMO"</formula>
    </cfRule>
  </conditionalFormatting>
  <conditionalFormatting sqref="AA84">
    <cfRule type="cellIs" dxfId="2" priority="4" stopIfTrue="1" operator="equal">
      <formula>"DEFICIENTE"</formula>
    </cfRule>
    <cfRule type="cellIs" dxfId="1" priority="5" stopIfTrue="1" operator="equal">
      <formula>"RAZONABLE"</formula>
    </cfRule>
    <cfRule type="cellIs" dxfId="0" priority="6" stopIfTrue="1" operator="equal">
      <formula>"OPTIMO"</formula>
    </cfRule>
  </conditionalFormatting>
  <dataValidations count="8">
    <dataValidation type="list" allowBlank="1" showInputMessage="1" showErrorMessage="1" sqref="L5:L23 L41:L87">
      <formula1>"Correctiva,Preventiva,Mejora"</formula1>
    </dataValidation>
    <dataValidation type="list" allowBlank="1" showInputMessage="1" showErrorMessage="1" sqref="D46:D48 D5 D7 D50 D55:D56 D59:D61 D41:D42 D66:D67 D86">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7 C87">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AB5:AB7 AB24:AB35">
      <formula1>"TOTALMENTE INEFECTIVA,LA SITUACION ENCONTRADA SE REPETIRA,REQUIERE ACCIONES COMPLEMENTARIAS PREVENTIVAS,PARCIALMENTE EFECTIVA,EFECTIVA"</formula1>
    </dataValidation>
    <dataValidation type="list" allowBlank="1" showInputMessage="1" showErrorMessage="1" sqref="C5:C6 C8:C23 C66:C86">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D57:D58 D6 D8:D23 D87 D49 D51:D54 D62:D65 D43:D45 D68:D85">
      <formula1>"Informes de Contraloría,Visitas Administrativas,Informes de Veeduría,Pronunciamiento Organismos de Control,PQR's,Auditorías Externas de Certificación"</formula1>
    </dataValidation>
    <dataValidation type="list" allowBlank="1" showInputMessage="1" showErrorMessage="1" sqref="AA30:AA35 AA28 AA14:AA23 AA5:AA6 AA9:AA12">
      <formula1>"1. SIN PLAN DE MEJORAMIENTO,2. SIN SEGUIMIENTO,3. VIGENTE,4. ATRASADA,5. EN REVISIÓN,6. PARA CIERRE DE LA CONTRALORÍA,7. CERRADO POR LA CONTRALORÍA,8. CERRADO"</formula1>
    </dataValidation>
    <dataValidation type="list" allowBlank="1" showInputMessage="1" showErrorMessage="1" sqref="AA29 AA24:AA27 AA13 AA7:AA8 AA36:AA87">
      <formula1>"1. SIN PLAN DE MEJORAMIENTO,2. SIN SEGUIMIENTO,3. VIGENTE,4. ATRASADO,5. EN REVISIÓN,6. PARA CIERRE DE LA CONTRALORÍA,7. CERRADO POR LA CONTRALORÍA,8. CERRADO"</formula1>
    </dataValidation>
  </dataValidations>
  <pageMargins left="0" right="0" top="0" bottom="0" header="0.31496062992125984" footer="0"/>
  <pageSetup paperSize="134" scale="12" orientation="landscape" r:id="rId1"/>
  <headerFooter>
    <oddFooter>&amp;L&amp;"times,Normal"&amp;20PE01-F042-V8&amp;C&amp;G&amp;R&amp;"times,Normal"&amp;20Página &amp;P de &amp;N</oddFooter>
  </headerFooter>
  <rowBreaks count="3" manualBreakCount="3">
    <brk id="23" max="28" man="1"/>
    <brk id="35" max="28" man="1"/>
    <brk id="55" max="28"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18"/>
  <sheetViews>
    <sheetView view="pageBreakPreview" zoomScaleNormal="85" zoomScaleSheetLayoutView="100" workbookViewId="0">
      <selection activeCell="B10" sqref="B10"/>
    </sheetView>
  </sheetViews>
  <sheetFormatPr baseColWidth="10" defaultColWidth="9.140625" defaultRowHeight="15" x14ac:dyDescent="0.25"/>
  <cols>
    <col min="1" max="1" width="9.140625" style="139"/>
    <col min="2" max="2" width="19.28515625" style="24" customWidth="1"/>
    <col min="3" max="3" width="12" style="23" customWidth="1"/>
    <col min="4" max="4" width="15.7109375" style="19" customWidth="1"/>
    <col min="5" max="5" width="16.5703125" style="19" customWidth="1"/>
    <col min="6" max="6" width="19.5703125" style="19" customWidth="1"/>
    <col min="7" max="7" width="49.42578125" style="139" customWidth="1"/>
    <col min="8" max="8" width="14.140625" style="19" customWidth="1"/>
    <col min="9" max="9" width="56.140625" style="139" customWidth="1"/>
    <col min="10" max="10" width="30.28515625" style="23" customWidth="1"/>
    <col min="11" max="11" width="36.5703125" style="23" customWidth="1"/>
    <col min="12" max="12" width="10" style="23" customWidth="1"/>
    <col min="13" max="13" width="27.140625" style="19" customWidth="1"/>
    <col min="14" max="14" width="22.28515625" style="19" customWidth="1"/>
    <col min="15" max="15" width="22" style="19" customWidth="1"/>
    <col min="16" max="240" width="8" style="139" customWidth="1"/>
    <col min="241" max="241" width="0.140625" style="139" customWidth="1"/>
    <col min="242" max="16384" width="9.140625" style="139"/>
  </cols>
  <sheetData>
    <row r="1" spans="1:15" s="204" customFormat="1" x14ac:dyDescent="0.25">
      <c r="A1" s="139"/>
      <c r="B1" s="163" t="s">
        <v>253</v>
      </c>
      <c r="C1" s="163">
        <v>70</v>
      </c>
      <c r="D1" s="163" t="s">
        <v>478</v>
      </c>
      <c r="E1" s="19"/>
      <c r="F1" s="19"/>
      <c r="G1" s="139"/>
      <c r="H1" s="19"/>
      <c r="I1" s="139"/>
      <c r="J1" s="23"/>
      <c r="K1" s="23"/>
      <c r="L1" s="23"/>
      <c r="M1" s="19"/>
      <c r="N1" s="19"/>
      <c r="O1" s="19"/>
    </row>
    <row r="2" spans="1:15" s="204" customFormat="1" x14ac:dyDescent="0.25">
      <c r="A2" s="139"/>
      <c r="B2" s="163" t="s">
        <v>255</v>
      </c>
      <c r="C2" s="163">
        <v>14251</v>
      </c>
      <c r="D2" s="163" t="s">
        <v>479</v>
      </c>
      <c r="E2" s="19"/>
      <c r="F2" s="19"/>
      <c r="G2" s="139"/>
      <c r="H2" s="19"/>
      <c r="I2" s="139"/>
      <c r="J2" s="23"/>
      <c r="K2" s="23"/>
      <c r="L2" s="23"/>
      <c r="M2" s="19"/>
      <c r="N2" s="19"/>
      <c r="O2" s="19"/>
    </row>
    <row r="3" spans="1:15" s="204" customFormat="1" x14ac:dyDescent="0.25">
      <c r="A3" s="139"/>
      <c r="B3" s="163" t="s">
        <v>257</v>
      </c>
      <c r="C3" s="163">
        <v>1</v>
      </c>
      <c r="D3" s="19"/>
      <c r="E3" s="19"/>
      <c r="F3" s="19"/>
      <c r="G3" s="139"/>
      <c r="H3" s="19"/>
      <c r="I3" s="139"/>
      <c r="J3" s="23"/>
      <c r="K3" s="23"/>
      <c r="L3" s="23"/>
      <c r="M3" s="19"/>
      <c r="N3" s="19"/>
      <c r="O3" s="19"/>
    </row>
    <row r="4" spans="1:15" s="204" customFormat="1" x14ac:dyDescent="0.25">
      <c r="A4" s="139"/>
      <c r="B4" s="163" t="s">
        <v>258</v>
      </c>
      <c r="C4" s="163">
        <v>118</v>
      </c>
      <c r="D4" s="19"/>
      <c r="E4" s="19"/>
      <c r="F4" s="19"/>
      <c r="G4" s="139"/>
      <c r="H4" s="19"/>
      <c r="I4" s="139"/>
      <c r="J4" s="23"/>
      <c r="K4" s="23"/>
      <c r="L4" s="23"/>
      <c r="M4" s="19"/>
      <c r="N4" s="19"/>
      <c r="O4" s="19"/>
    </row>
    <row r="5" spans="1:15" s="204" customFormat="1" x14ac:dyDescent="0.25">
      <c r="A5" s="139"/>
      <c r="B5" s="163" t="s">
        <v>259</v>
      </c>
      <c r="C5" s="164">
        <v>42947</v>
      </c>
      <c r="D5" s="19"/>
      <c r="E5" s="19"/>
      <c r="F5" s="19"/>
      <c r="G5" s="139"/>
      <c r="H5" s="19"/>
      <c r="I5" s="139"/>
      <c r="J5" s="23"/>
      <c r="K5" s="23"/>
      <c r="L5" s="23"/>
      <c r="M5" s="19"/>
      <c r="N5" s="19"/>
      <c r="O5" s="19"/>
    </row>
    <row r="6" spans="1:15" s="204" customFormat="1" x14ac:dyDescent="0.25">
      <c r="A6" s="139"/>
      <c r="B6" s="163" t="s">
        <v>260</v>
      </c>
      <c r="C6" s="163">
        <v>1</v>
      </c>
      <c r="D6" s="163" t="s">
        <v>480</v>
      </c>
      <c r="E6" s="19"/>
      <c r="F6" s="19"/>
      <c r="G6" s="139"/>
      <c r="H6" s="19"/>
      <c r="I6" s="139"/>
      <c r="J6" s="23"/>
      <c r="K6" s="23"/>
      <c r="L6" s="23"/>
      <c r="M6" s="19"/>
      <c r="N6" s="19"/>
      <c r="O6" s="19"/>
    </row>
    <row r="7" spans="1:15" s="204" customFormat="1" x14ac:dyDescent="0.25">
      <c r="A7" s="139"/>
      <c r="B7" s="24"/>
      <c r="C7" s="23"/>
      <c r="D7" s="19"/>
      <c r="E7" s="19"/>
      <c r="F7" s="19"/>
      <c r="G7" s="139"/>
      <c r="H7" s="19"/>
      <c r="I7" s="139"/>
      <c r="J7" s="23"/>
      <c r="K7" s="23"/>
      <c r="L7" s="23"/>
      <c r="M7" s="19"/>
      <c r="N7" s="19"/>
      <c r="O7" s="19"/>
    </row>
    <row r="8" spans="1:15" s="204" customFormat="1" x14ac:dyDescent="0.25">
      <c r="A8" s="163" t="s">
        <v>262</v>
      </c>
      <c r="B8" s="330" t="s">
        <v>481</v>
      </c>
      <c r="C8" s="331"/>
      <c r="D8" s="331"/>
      <c r="E8" s="331"/>
      <c r="F8" s="331"/>
      <c r="G8" s="331"/>
      <c r="H8" s="331"/>
      <c r="I8" s="331"/>
      <c r="J8" s="331"/>
      <c r="K8" s="331"/>
      <c r="L8" s="331"/>
      <c r="M8" s="331"/>
      <c r="N8" s="331"/>
      <c r="O8" s="331"/>
    </row>
    <row r="9" spans="1:15" s="204" customFormat="1" x14ac:dyDescent="0.25">
      <c r="A9" s="139"/>
      <c r="B9" s="24"/>
      <c r="C9" s="163">
        <v>4</v>
      </c>
      <c r="D9" s="163">
        <v>8</v>
      </c>
      <c r="E9" s="163">
        <v>20</v>
      </c>
      <c r="F9" s="163">
        <v>24</v>
      </c>
      <c r="G9" s="163">
        <v>28</v>
      </c>
      <c r="H9" s="163">
        <v>32</v>
      </c>
      <c r="I9" s="163">
        <v>36</v>
      </c>
      <c r="J9" s="163">
        <v>44</v>
      </c>
      <c r="K9" s="163">
        <v>48</v>
      </c>
      <c r="L9" s="163">
        <v>60</v>
      </c>
      <c r="M9" s="163">
        <v>64</v>
      </c>
      <c r="N9" s="163">
        <v>68</v>
      </c>
      <c r="O9" s="201">
        <v>72</v>
      </c>
    </row>
    <row r="10" spans="1:15" s="204" customFormat="1" ht="63.75" customHeight="1" x14ac:dyDescent="0.25">
      <c r="A10" s="139"/>
      <c r="B10" s="24"/>
      <c r="C10" s="165" t="s">
        <v>264</v>
      </c>
      <c r="D10" s="165" t="s">
        <v>265</v>
      </c>
      <c r="E10" s="165" t="s">
        <v>266</v>
      </c>
      <c r="F10" s="165" t="s">
        <v>267</v>
      </c>
      <c r="G10" s="165" t="s">
        <v>482</v>
      </c>
      <c r="H10" s="165" t="s">
        <v>483</v>
      </c>
      <c r="I10" s="165" t="s">
        <v>484</v>
      </c>
      <c r="J10" s="165" t="s">
        <v>485</v>
      </c>
      <c r="K10" s="165" t="s">
        <v>486</v>
      </c>
      <c r="L10" s="165" t="s">
        <v>12</v>
      </c>
      <c r="M10" s="165" t="s">
        <v>487</v>
      </c>
      <c r="N10" s="165" t="s">
        <v>488</v>
      </c>
      <c r="O10" s="202" t="s">
        <v>489</v>
      </c>
    </row>
    <row r="11" spans="1:15" s="205" customFormat="1" ht="133.5" customHeight="1" x14ac:dyDescent="0.25">
      <c r="A11" s="25">
        <v>1</v>
      </c>
      <c r="B11" s="26" t="s">
        <v>277</v>
      </c>
      <c r="C11" s="25">
        <v>118</v>
      </c>
      <c r="D11" s="27" t="s">
        <v>278</v>
      </c>
      <c r="E11" s="27">
        <v>49</v>
      </c>
      <c r="F11" s="28" t="s">
        <v>298</v>
      </c>
      <c r="G11" s="29" t="s">
        <v>490</v>
      </c>
      <c r="H11" s="28">
        <v>1</v>
      </c>
      <c r="I11" s="29" t="s">
        <v>1130</v>
      </c>
      <c r="J11" s="28" t="s">
        <v>491</v>
      </c>
      <c r="K11" s="29" t="s">
        <v>1131</v>
      </c>
      <c r="L11" s="30">
        <v>1</v>
      </c>
      <c r="M11" s="28" t="s">
        <v>34</v>
      </c>
      <c r="N11" s="31">
        <v>42958</v>
      </c>
      <c r="O11" s="203">
        <v>43131</v>
      </c>
    </row>
    <row r="12" spans="1:15" s="205" customFormat="1" ht="149.25" customHeight="1" x14ac:dyDescent="0.25">
      <c r="A12" s="25">
        <v>2</v>
      </c>
      <c r="B12" s="26" t="s">
        <v>281</v>
      </c>
      <c r="C12" s="25">
        <v>118</v>
      </c>
      <c r="D12" s="27" t="s">
        <v>278</v>
      </c>
      <c r="E12" s="27">
        <v>49</v>
      </c>
      <c r="F12" s="28" t="s">
        <v>298</v>
      </c>
      <c r="G12" s="29" t="s">
        <v>490</v>
      </c>
      <c r="H12" s="28">
        <v>2</v>
      </c>
      <c r="I12" s="29" t="s">
        <v>492</v>
      </c>
      <c r="J12" s="28" t="s">
        <v>493</v>
      </c>
      <c r="K12" s="29" t="s">
        <v>494</v>
      </c>
      <c r="L12" s="30">
        <v>1</v>
      </c>
      <c r="M12" s="28" t="s">
        <v>495</v>
      </c>
      <c r="N12" s="31">
        <v>42958</v>
      </c>
      <c r="O12" s="203">
        <v>43312</v>
      </c>
    </row>
    <row r="13" spans="1:15" s="205" customFormat="1" ht="151.5" customHeight="1" x14ac:dyDescent="0.25">
      <c r="A13" s="25">
        <v>3</v>
      </c>
      <c r="B13" s="26" t="s">
        <v>282</v>
      </c>
      <c r="C13" s="25">
        <v>118</v>
      </c>
      <c r="D13" s="27" t="s">
        <v>278</v>
      </c>
      <c r="E13" s="27">
        <v>49</v>
      </c>
      <c r="F13" s="28" t="s">
        <v>313</v>
      </c>
      <c r="G13" s="29" t="s">
        <v>496</v>
      </c>
      <c r="H13" s="28">
        <v>1</v>
      </c>
      <c r="I13" s="29" t="s">
        <v>497</v>
      </c>
      <c r="J13" s="28" t="s">
        <v>498</v>
      </c>
      <c r="K13" s="29" t="s">
        <v>499</v>
      </c>
      <c r="L13" s="30">
        <v>1</v>
      </c>
      <c r="M13" s="28" t="s">
        <v>34</v>
      </c>
      <c r="N13" s="31">
        <v>42958</v>
      </c>
      <c r="O13" s="203">
        <v>43131</v>
      </c>
    </row>
    <row r="14" spans="1:15" s="205" customFormat="1" ht="69.75" customHeight="1" x14ac:dyDescent="0.25">
      <c r="A14" s="25">
        <v>4</v>
      </c>
      <c r="B14" s="26" t="s">
        <v>285</v>
      </c>
      <c r="C14" s="25">
        <v>118</v>
      </c>
      <c r="D14" s="27" t="s">
        <v>278</v>
      </c>
      <c r="E14" s="27">
        <v>49</v>
      </c>
      <c r="F14" s="28" t="s">
        <v>315</v>
      </c>
      <c r="G14" s="29" t="s">
        <v>500</v>
      </c>
      <c r="H14" s="28">
        <v>1</v>
      </c>
      <c r="I14" s="29" t="s">
        <v>501</v>
      </c>
      <c r="J14" s="28" t="s">
        <v>502</v>
      </c>
      <c r="K14" s="29" t="s">
        <v>503</v>
      </c>
      <c r="L14" s="28">
        <v>1</v>
      </c>
      <c r="M14" s="28" t="s">
        <v>495</v>
      </c>
      <c r="N14" s="31">
        <v>42958</v>
      </c>
      <c r="O14" s="203">
        <v>43312</v>
      </c>
    </row>
    <row r="15" spans="1:15" s="205" customFormat="1" ht="162" customHeight="1" x14ac:dyDescent="0.25">
      <c r="A15" s="25">
        <v>5</v>
      </c>
      <c r="B15" s="26" t="s">
        <v>287</v>
      </c>
      <c r="C15" s="25">
        <v>118</v>
      </c>
      <c r="D15" s="27" t="s">
        <v>278</v>
      </c>
      <c r="E15" s="27">
        <v>49</v>
      </c>
      <c r="F15" s="28" t="s">
        <v>317</v>
      </c>
      <c r="G15" s="29" t="s">
        <v>504</v>
      </c>
      <c r="H15" s="28">
        <v>1</v>
      </c>
      <c r="I15" s="29" t="s">
        <v>505</v>
      </c>
      <c r="J15" s="28" t="s">
        <v>506</v>
      </c>
      <c r="K15" s="29" t="s">
        <v>507</v>
      </c>
      <c r="L15" s="30">
        <v>1</v>
      </c>
      <c r="M15" s="28" t="s">
        <v>34</v>
      </c>
      <c r="N15" s="31">
        <v>42958</v>
      </c>
      <c r="O15" s="203">
        <v>43312</v>
      </c>
    </row>
    <row r="16" spans="1:15" s="205" customFormat="1" ht="78.75" x14ac:dyDescent="0.25">
      <c r="A16" s="25">
        <v>6</v>
      </c>
      <c r="B16" s="26" t="s">
        <v>288</v>
      </c>
      <c r="C16" s="25">
        <v>118</v>
      </c>
      <c r="D16" s="27" t="s">
        <v>278</v>
      </c>
      <c r="E16" s="27">
        <v>49</v>
      </c>
      <c r="F16" s="28" t="s">
        <v>319</v>
      </c>
      <c r="G16" s="29" t="s">
        <v>508</v>
      </c>
      <c r="H16" s="28">
        <v>1</v>
      </c>
      <c r="I16" s="29" t="s">
        <v>509</v>
      </c>
      <c r="J16" s="28" t="s">
        <v>510</v>
      </c>
      <c r="K16" s="29" t="s">
        <v>511</v>
      </c>
      <c r="L16" s="28">
        <v>1</v>
      </c>
      <c r="M16" s="28" t="s">
        <v>34</v>
      </c>
      <c r="N16" s="31">
        <v>42958</v>
      </c>
      <c r="O16" s="203">
        <v>43100</v>
      </c>
    </row>
    <row r="17" spans="1:15" s="205" customFormat="1" ht="118.5" customHeight="1" x14ac:dyDescent="0.25">
      <c r="A17" s="25">
        <v>7</v>
      </c>
      <c r="B17" s="26" t="s">
        <v>289</v>
      </c>
      <c r="C17" s="25">
        <v>118</v>
      </c>
      <c r="D17" s="27" t="s">
        <v>278</v>
      </c>
      <c r="E17" s="27">
        <v>49</v>
      </c>
      <c r="F17" s="28" t="s">
        <v>321</v>
      </c>
      <c r="G17" s="29" t="s">
        <v>512</v>
      </c>
      <c r="H17" s="28">
        <v>1</v>
      </c>
      <c r="I17" s="29" t="s">
        <v>513</v>
      </c>
      <c r="J17" s="28" t="s">
        <v>514</v>
      </c>
      <c r="K17" s="29" t="s">
        <v>515</v>
      </c>
      <c r="L17" s="28">
        <v>3</v>
      </c>
      <c r="M17" s="28" t="s">
        <v>516</v>
      </c>
      <c r="N17" s="31">
        <v>42977</v>
      </c>
      <c r="O17" s="203">
        <v>43312</v>
      </c>
    </row>
    <row r="18" spans="1:15" s="205" customFormat="1" ht="83.25" customHeight="1" x14ac:dyDescent="0.25">
      <c r="A18" s="25">
        <v>8</v>
      </c>
      <c r="B18" s="26" t="s">
        <v>290</v>
      </c>
      <c r="C18" s="25">
        <v>118</v>
      </c>
      <c r="D18" s="27" t="s">
        <v>278</v>
      </c>
      <c r="E18" s="27">
        <v>49</v>
      </c>
      <c r="F18" s="28" t="s">
        <v>327</v>
      </c>
      <c r="G18" s="29" t="s">
        <v>500</v>
      </c>
      <c r="H18" s="28">
        <v>1</v>
      </c>
      <c r="I18" s="29" t="s">
        <v>501</v>
      </c>
      <c r="J18" s="28" t="s">
        <v>502</v>
      </c>
      <c r="K18" s="29" t="s">
        <v>503</v>
      </c>
      <c r="L18" s="28">
        <v>1</v>
      </c>
      <c r="M18" s="28" t="s">
        <v>495</v>
      </c>
      <c r="N18" s="31">
        <v>42958</v>
      </c>
      <c r="O18" s="203">
        <v>43312</v>
      </c>
    </row>
    <row r="19" spans="1:15" s="205" customFormat="1" ht="108.75" customHeight="1" x14ac:dyDescent="0.25">
      <c r="A19" s="25">
        <v>9</v>
      </c>
      <c r="B19" s="26" t="s">
        <v>292</v>
      </c>
      <c r="C19" s="25">
        <v>118</v>
      </c>
      <c r="D19" s="27" t="s">
        <v>278</v>
      </c>
      <c r="E19" s="27">
        <v>49</v>
      </c>
      <c r="F19" s="28" t="s">
        <v>329</v>
      </c>
      <c r="G19" s="29" t="s">
        <v>517</v>
      </c>
      <c r="H19" s="28">
        <v>1</v>
      </c>
      <c r="I19" s="29" t="s">
        <v>1132</v>
      </c>
      <c r="J19" s="28" t="s">
        <v>518</v>
      </c>
      <c r="K19" s="29" t="s">
        <v>519</v>
      </c>
      <c r="L19" s="30">
        <v>1</v>
      </c>
      <c r="M19" s="28" t="s">
        <v>34</v>
      </c>
      <c r="N19" s="31">
        <v>42958</v>
      </c>
      <c r="O19" s="203">
        <v>43069</v>
      </c>
    </row>
    <row r="20" spans="1:15" s="205" customFormat="1" ht="75.75" customHeight="1" x14ac:dyDescent="0.25">
      <c r="A20" s="25">
        <v>10</v>
      </c>
      <c r="B20" s="26" t="s">
        <v>293</v>
      </c>
      <c r="C20" s="25">
        <v>118</v>
      </c>
      <c r="D20" s="27" t="s">
        <v>278</v>
      </c>
      <c r="E20" s="27">
        <v>49</v>
      </c>
      <c r="F20" s="28" t="s">
        <v>300</v>
      </c>
      <c r="G20" s="29" t="s">
        <v>500</v>
      </c>
      <c r="H20" s="28">
        <v>1</v>
      </c>
      <c r="I20" s="29" t="s">
        <v>501</v>
      </c>
      <c r="J20" s="28" t="s">
        <v>502</v>
      </c>
      <c r="K20" s="29" t="s">
        <v>503</v>
      </c>
      <c r="L20" s="28">
        <v>1</v>
      </c>
      <c r="M20" s="28" t="s">
        <v>34</v>
      </c>
      <c r="N20" s="31">
        <v>42958</v>
      </c>
      <c r="O20" s="203">
        <v>43312</v>
      </c>
    </row>
    <row r="21" spans="1:15" s="205" customFormat="1" ht="99.75" customHeight="1" x14ac:dyDescent="0.25">
      <c r="A21" s="25">
        <v>11</v>
      </c>
      <c r="B21" s="26" t="s">
        <v>295</v>
      </c>
      <c r="C21" s="25">
        <v>118</v>
      </c>
      <c r="D21" s="27" t="s">
        <v>278</v>
      </c>
      <c r="E21" s="27">
        <v>49</v>
      </c>
      <c r="F21" s="28" t="s">
        <v>303</v>
      </c>
      <c r="G21" s="29" t="s">
        <v>520</v>
      </c>
      <c r="H21" s="28">
        <v>1</v>
      </c>
      <c r="I21" s="29" t="s">
        <v>1133</v>
      </c>
      <c r="J21" s="28" t="s">
        <v>491</v>
      </c>
      <c r="K21" s="29" t="s">
        <v>1120</v>
      </c>
      <c r="L21" s="28">
        <v>1</v>
      </c>
      <c r="M21" s="28" t="s">
        <v>34</v>
      </c>
      <c r="N21" s="31">
        <v>42958</v>
      </c>
      <c r="O21" s="203">
        <v>43312</v>
      </c>
    </row>
    <row r="22" spans="1:15" s="205" customFormat="1" ht="88.5" customHeight="1" x14ac:dyDescent="0.25">
      <c r="A22" s="25">
        <v>12</v>
      </c>
      <c r="B22" s="26" t="s">
        <v>296</v>
      </c>
      <c r="C22" s="25">
        <v>118</v>
      </c>
      <c r="D22" s="27" t="s">
        <v>278</v>
      </c>
      <c r="E22" s="27">
        <v>49</v>
      </c>
      <c r="F22" s="28" t="s">
        <v>306</v>
      </c>
      <c r="G22" s="29" t="s">
        <v>521</v>
      </c>
      <c r="H22" s="28">
        <v>1</v>
      </c>
      <c r="I22" s="29" t="s">
        <v>522</v>
      </c>
      <c r="J22" s="28" t="s">
        <v>506</v>
      </c>
      <c r="K22" s="29" t="s">
        <v>523</v>
      </c>
      <c r="L22" s="28">
        <v>1</v>
      </c>
      <c r="M22" s="28" t="s">
        <v>34</v>
      </c>
      <c r="N22" s="31">
        <v>42958</v>
      </c>
      <c r="O22" s="203">
        <v>43312</v>
      </c>
    </row>
    <row r="23" spans="1:15" s="205" customFormat="1" ht="118.5" customHeight="1" x14ac:dyDescent="0.25">
      <c r="A23" s="25">
        <v>13</v>
      </c>
      <c r="B23" s="26" t="s">
        <v>297</v>
      </c>
      <c r="C23" s="25">
        <v>118</v>
      </c>
      <c r="D23" s="27" t="s">
        <v>278</v>
      </c>
      <c r="E23" s="27">
        <v>49</v>
      </c>
      <c r="F23" s="28" t="s">
        <v>310</v>
      </c>
      <c r="G23" s="29" t="s">
        <v>524</v>
      </c>
      <c r="H23" s="28">
        <v>1</v>
      </c>
      <c r="I23" s="29" t="s">
        <v>1133</v>
      </c>
      <c r="J23" s="28" t="s">
        <v>491</v>
      </c>
      <c r="K23" s="29" t="s">
        <v>1120</v>
      </c>
      <c r="L23" s="28">
        <v>1</v>
      </c>
      <c r="M23" s="28" t="s">
        <v>34</v>
      </c>
      <c r="N23" s="31">
        <v>42958</v>
      </c>
      <c r="O23" s="203">
        <v>43312</v>
      </c>
    </row>
    <row r="24" spans="1:15" s="205" customFormat="1" ht="137.25" customHeight="1" x14ac:dyDescent="0.25">
      <c r="A24" s="25">
        <v>14</v>
      </c>
      <c r="B24" s="26" t="s">
        <v>299</v>
      </c>
      <c r="C24" s="25">
        <v>118</v>
      </c>
      <c r="D24" s="27" t="s">
        <v>278</v>
      </c>
      <c r="E24" s="27">
        <v>49</v>
      </c>
      <c r="F24" s="28" t="s">
        <v>525</v>
      </c>
      <c r="G24" s="29" t="s">
        <v>521</v>
      </c>
      <c r="H24" s="28">
        <v>1</v>
      </c>
      <c r="I24" s="29" t="s">
        <v>1134</v>
      </c>
      <c r="J24" s="28" t="s">
        <v>506</v>
      </c>
      <c r="K24" s="29" t="s">
        <v>523</v>
      </c>
      <c r="L24" s="28">
        <v>1</v>
      </c>
      <c r="M24" s="28" t="s">
        <v>34</v>
      </c>
      <c r="N24" s="31">
        <v>42958</v>
      </c>
      <c r="O24" s="203">
        <v>43312</v>
      </c>
    </row>
    <row r="25" spans="1:15" s="205" customFormat="1" ht="147.75" customHeight="1" x14ac:dyDescent="0.25">
      <c r="A25" s="25">
        <v>15</v>
      </c>
      <c r="B25" s="26" t="s">
        <v>301</v>
      </c>
      <c r="C25" s="25">
        <v>118</v>
      </c>
      <c r="D25" s="27" t="s">
        <v>278</v>
      </c>
      <c r="E25" s="27">
        <v>49</v>
      </c>
      <c r="F25" s="28" t="s">
        <v>526</v>
      </c>
      <c r="G25" s="29" t="s">
        <v>521</v>
      </c>
      <c r="H25" s="28">
        <v>1</v>
      </c>
      <c r="I25" s="29" t="s">
        <v>1134</v>
      </c>
      <c r="J25" s="28" t="s">
        <v>506</v>
      </c>
      <c r="K25" s="29" t="s">
        <v>523</v>
      </c>
      <c r="L25" s="28">
        <v>1</v>
      </c>
      <c r="M25" s="28" t="s">
        <v>34</v>
      </c>
      <c r="N25" s="31">
        <v>42958</v>
      </c>
      <c r="O25" s="203">
        <v>43312</v>
      </c>
    </row>
    <row r="26" spans="1:15" s="205" customFormat="1" ht="114" customHeight="1" x14ac:dyDescent="0.25">
      <c r="A26" s="25">
        <v>16</v>
      </c>
      <c r="B26" s="26" t="s">
        <v>302</v>
      </c>
      <c r="C26" s="25">
        <v>118</v>
      </c>
      <c r="D26" s="27" t="s">
        <v>278</v>
      </c>
      <c r="E26" s="27">
        <v>49</v>
      </c>
      <c r="F26" s="28" t="s">
        <v>527</v>
      </c>
      <c r="G26" s="29" t="s">
        <v>490</v>
      </c>
      <c r="H26" s="28">
        <v>1</v>
      </c>
      <c r="I26" s="29" t="s">
        <v>528</v>
      </c>
      <c r="J26" s="28" t="s">
        <v>493</v>
      </c>
      <c r="K26" s="29" t="s">
        <v>494</v>
      </c>
      <c r="L26" s="30">
        <v>1</v>
      </c>
      <c r="M26" s="28" t="s">
        <v>34</v>
      </c>
      <c r="N26" s="31">
        <v>42958</v>
      </c>
      <c r="O26" s="203">
        <v>43312</v>
      </c>
    </row>
    <row r="27" spans="1:15" s="205" customFormat="1" ht="125.25" customHeight="1" x14ac:dyDescent="0.25">
      <c r="A27" s="25">
        <v>17</v>
      </c>
      <c r="B27" s="26" t="s">
        <v>304</v>
      </c>
      <c r="C27" s="25">
        <v>118</v>
      </c>
      <c r="D27" s="27" t="s">
        <v>278</v>
      </c>
      <c r="E27" s="27">
        <v>49</v>
      </c>
      <c r="F27" s="28" t="s">
        <v>529</v>
      </c>
      <c r="G27" s="29" t="s">
        <v>530</v>
      </c>
      <c r="H27" s="28">
        <v>1</v>
      </c>
      <c r="I27" s="29" t="s">
        <v>1135</v>
      </c>
      <c r="J27" s="28" t="s">
        <v>506</v>
      </c>
      <c r="K27" s="29" t="s">
        <v>1121</v>
      </c>
      <c r="L27" s="30">
        <v>1</v>
      </c>
      <c r="M27" s="28" t="s">
        <v>495</v>
      </c>
      <c r="N27" s="31">
        <v>42766</v>
      </c>
      <c r="O27" s="203">
        <v>43131</v>
      </c>
    </row>
    <row r="28" spans="1:15" s="205" customFormat="1" ht="125.25" customHeight="1" x14ac:dyDescent="0.25">
      <c r="A28" s="25">
        <v>18</v>
      </c>
      <c r="B28" s="26" t="s">
        <v>305</v>
      </c>
      <c r="C28" s="25">
        <v>118</v>
      </c>
      <c r="D28" s="27" t="s">
        <v>278</v>
      </c>
      <c r="E28" s="26">
        <v>49</v>
      </c>
      <c r="F28" s="26" t="s">
        <v>531</v>
      </c>
      <c r="G28" s="29" t="s">
        <v>532</v>
      </c>
      <c r="H28" s="28">
        <v>1</v>
      </c>
      <c r="I28" s="29" t="s">
        <v>1136</v>
      </c>
      <c r="J28" s="28" t="s">
        <v>506</v>
      </c>
      <c r="K28" s="29" t="s">
        <v>533</v>
      </c>
      <c r="L28" s="33">
        <v>1</v>
      </c>
      <c r="M28" s="28" t="s">
        <v>34</v>
      </c>
      <c r="N28" s="31">
        <v>42958</v>
      </c>
      <c r="O28" s="203">
        <v>43312</v>
      </c>
    </row>
    <row r="29" spans="1:15" s="206" customFormat="1" ht="144" customHeight="1" x14ac:dyDescent="0.25">
      <c r="A29" s="25">
        <v>19</v>
      </c>
      <c r="B29" s="26" t="s">
        <v>307</v>
      </c>
      <c r="C29" s="25">
        <v>118</v>
      </c>
      <c r="D29" s="27" t="s">
        <v>278</v>
      </c>
      <c r="E29" s="26">
        <v>49</v>
      </c>
      <c r="F29" s="26" t="s">
        <v>531</v>
      </c>
      <c r="G29" s="29" t="s">
        <v>532</v>
      </c>
      <c r="H29" s="25">
        <v>2</v>
      </c>
      <c r="I29" s="29" t="s">
        <v>534</v>
      </c>
      <c r="J29" s="28" t="s">
        <v>506</v>
      </c>
      <c r="K29" s="29" t="s">
        <v>464</v>
      </c>
      <c r="L29" s="166">
        <v>1</v>
      </c>
      <c r="M29" s="28" t="s">
        <v>535</v>
      </c>
      <c r="N29" s="31">
        <v>42958</v>
      </c>
      <c r="O29" s="203">
        <v>43190</v>
      </c>
    </row>
    <row r="30" spans="1:15" s="205" customFormat="1" ht="31.5" x14ac:dyDescent="0.25">
      <c r="A30" s="25">
        <v>20</v>
      </c>
      <c r="B30" s="26" t="s">
        <v>308</v>
      </c>
      <c r="C30" s="25">
        <v>118</v>
      </c>
      <c r="D30" s="27" t="s">
        <v>278</v>
      </c>
      <c r="E30" s="27">
        <v>49</v>
      </c>
      <c r="F30" s="28" t="s">
        <v>536</v>
      </c>
      <c r="G30" s="29" t="s">
        <v>500</v>
      </c>
      <c r="H30" s="28">
        <v>1</v>
      </c>
      <c r="I30" s="29" t="s">
        <v>501</v>
      </c>
      <c r="J30" s="28" t="s">
        <v>502</v>
      </c>
      <c r="K30" s="29" t="s">
        <v>503</v>
      </c>
      <c r="L30" s="28">
        <v>1</v>
      </c>
      <c r="M30" s="28" t="s">
        <v>34</v>
      </c>
      <c r="N30" s="31">
        <v>42958</v>
      </c>
      <c r="O30" s="203">
        <v>43312</v>
      </c>
    </row>
    <row r="31" spans="1:15" s="32" customFormat="1" ht="72.75" customHeight="1" x14ac:dyDescent="0.25">
      <c r="A31" s="25">
        <v>21</v>
      </c>
      <c r="B31" s="26" t="s">
        <v>309</v>
      </c>
      <c r="C31" s="25">
        <v>118</v>
      </c>
      <c r="D31" s="27" t="s">
        <v>278</v>
      </c>
      <c r="E31" s="27">
        <v>49</v>
      </c>
      <c r="F31" s="28" t="s">
        <v>537</v>
      </c>
      <c r="G31" s="29" t="s">
        <v>538</v>
      </c>
      <c r="H31" s="28">
        <v>1</v>
      </c>
      <c r="I31" s="29" t="s">
        <v>539</v>
      </c>
      <c r="J31" s="28" t="s">
        <v>540</v>
      </c>
      <c r="K31" s="29" t="s">
        <v>541</v>
      </c>
      <c r="L31" s="28">
        <v>1</v>
      </c>
      <c r="M31" s="28" t="s">
        <v>34</v>
      </c>
      <c r="N31" s="31">
        <v>42958</v>
      </c>
      <c r="O31" s="31">
        <v>43312</v>
      </c>
    </row>
    <row r="32" spans="1:15" s="32" customFormat="1" ht="149.25" customHeight="1" x14ac:dyDescent="0.25">
      <c r="A32" s="25">
        <v>22</v>
      </c>
      <c r="B32" s="26" t="s">
        <v>311</v>
      </c>
      <c r="C32" s="25">
        <v>118</v>
      </c>
      <c r="D32" s="27" t="s">
        <v>278</v>
      </c>
      <c r="E32" s="27">
        <v>49</v>
      </c>
      <c r="F32" s="28" t="s">
        <v>542</v>
      </c>
      <c r="G32" s="29" t="s">
        <v>538</v>
      </c>
      <c r="H32" s="28">
        <v>1</v>
      </c>
      <c r="I32" s="29" t="s">
        <v>1137</v>
      </c>
      <c r="J32" s="28" t="s">
        <v>543</v>
      </c>
      <c r="K32" s="29" t="s">
        <v>985</v>
      </c>
      <c r="L32" s="28">
        <v>1</v>
      </c>
      <c r="M32" s="28" t="s">
        <v>544</v>
      </c>
      <c r="N32" s="31">
        <v>42958</v>
      </c>
      <c r="O32" s="31">
        <v>43312</v>
      </c>
    </row>
    <row r="33" spans="1:15" s="32" customFormat="1" ht="147" customHeight="1" x14ac:dyDescent="0.25">
      <c r="A33" s="25">
        <v>23</v>
      </c>
      <c r="B33" s="26" t="s">
        <v>312</v>
      </c>
      <c r="C33" s="25">
        <v>118</v>
      </c>
      <c r="D33" s="27" t="s">
        <v>278</v>
      </c>
      <c r="E33" s="27">
        <v>49</v>
      </c>
      <c r="F33" s="28" t="s">
        <v>545</v>
      </c>
      <c r="G33" s="29" t="s">
        <v>546</v>
      </c>
      <c r="H33" s="28">
        <v>1</v>
      </c>
      <c r="I33" s="29" t="s">
        <v>547</v>
      </c>
      <c r="J33" s="28" t="s">
        <v>510</v>
      </c>
      <c r="K33" s="29" t="s">
        <v>511</v>
      </c>
      <c r="L33" s="28">
        <v>1</v>
      </c>
      <c r="M33" s="28" t="s">
        <v>34</v>
      </c>
      <c r="N33" s="31">
        <v>42958</v>
      </c>
      <c r="O33" s="31">
        <v>43100</v>
      </c>
    </row>
    <row r="34" spans="1:15" s="32" customFormat="1" ht="96" customHeight="1" x14ac:dyDescent="0.25">
      <c r="A34" s="25">
        <v>24</v>
      </c>
      <c r="B34" s="26" t="s">
        <v>314</v>
      </c>
      <c r="C34" s="25">
        <v>118</v>
      </c>
      <c r="D34" s="27" t="s">
        <v>278</v>
      </c>
      <c r="E34" s="27">
        <v>49</v>
      </c>
      <c r="F34" s="28" t="s">
        <v>548</v>
      </c>
      <c r="G34" s="34" t="s">
        <v>549</v>
      </c>
      <c r="H34" s="28">
        <v>1</v>
      </c>
      <c r="I34" s="29" t="s">
        <v>550</v>
      </c>
      <c r="J34" s="28" t="s">
        <v>551</v>
      </c>
      <c r="K34" s="29" t="s">
        <v>552</v>
      </c>
      <c r="L34" s="28">
        <v>3</v>
      </c>
      <c r="M34" s="28" t="s">
        <v>553</v>
      </c>
      <c r="N34" s="31">
        <v>42977</v>
      </c>
      <c r="O34" s="31">
        <v>43159</v>
      </c>
    </row>
    <row r="35" spans="1:15" s="32" customFormat="1" ht="114" customHeight="1" x14ac:dyDescent="0.25">
      <c r="A35" s="25">
        <v>25</v>
      </c>
      <c r="B35" s="26" t="s">
        <v>316</v>
      </c>
      <c r="C35" s="25">
        <v>118</v>
      </c>
      <c r="D35" s="27" t="s">
        <v>278</v>
      </c>
      <c r="E35" s="27">
        <v>49</v>
      </c>
      <c r="F35" s="28" t="s">
        <v>554</v>
      </c>
      <c r="G35" s="29" t="s">
        <v>555</v>
      </c>
      <c r="H35" s="28">
        <v>1</v>
      </c>
      <c r="I35" s="29" t="s">
        <v>550</v>
      </c>
      <c r="J35" s="28" t="s">
        <v>551</v>
      </c>
      <c r="K35" s="29" t="s">
        <v>552</v>
      </c>
      <c r="L35" s="28">
        <v>3</v>
      </c>
      <c r="M35" s="28" t="s">
        <v>553</v>
      </c>
      <c r="N35" s="31">
        <v>42977</v>
      </c>
      <c r="O35" s="31">
        <v>43159</v>
      </c>
    </row>
    <row r="36" spans="1:15" s="32" customFormat="1" ht="113.25" customHeight="1" x14ac:dyDescent="0.25">
      <c r="A36" s="25">
        <v>26</v>
      </c>
      <c r="B36" s="25" t="s">
        <v>318</v>
      </c>
      <c r="C36" s="25">
        <v>118</v>
      </c>
      <c r="D36" s="27" t="s">
        <v>278</v>
      </c>
      <c r="E36" s="27">
        <v>49</v>
      </c>
      <c r="F36" s="28" t="s">
        <v>554</v>
      </c>
      <c r="G36" s="29" t="s">
        <v>555</v>
      </c>
      <c r="H36" s="28">
        <v>2</v>
      </c>
      <c r="I36" s="29" t="s">
        <v>556</v>
      </c>
      <c r="J36" s="28" t="s">
        <v>557</v>
      </c>
      <c r="K36" s="29" t="s">
        <v>558</v>
      </c>
      <c r="L36" s="30">
        <v>1</v>
      </c>
      <c r="M36" s="28" t="s">
        <v>559</v>
      </c>
      <c r="N36" s="31">
        <v>42979</v>
      </c>
      <c r="O36" s="31">
        <v>43008</v>
      </c>
    </row>
    <row r="37" spans="1:15" s="32" customFormat="1" ht="175.5" customHeight="1" x14ac:dyDescent="0.25">
      <c r="A37" s="25">
        <v>27</v>
      </c>
      <c r="B37" s="26" t="s">
        <v>320</v>
      </c>
      <c r="C37" s="25">
        <v>118</v>
      </c>
      <c r="D37" s="27" t="s">
        <v>278</v>
      </c>
      <c r="E37" s="27">
        <v>49</v>
      </c>
      <c r="F37" s="28" t="s">
        <v>560</v>
      </c>
      <c r="G37" s="29" t="s">
        <v>561</v>
      </c>
      <c r="H37" s="28">
        <v>1</v>
      </c>
      <c r="I37" s="29" t="s">
        <v>562</v>
      </c>
      <c r="J37" s="28" t="s">
        <v>506</v>
      </c>
      <c r="K37" s="29" t="s">
        <v>563</v>
      </c>
      <c r="L37" s="28">
        <v>1</v>
      </c>
      <c r="M37" s="28" t="s">
        <v>34</v>
      </c>
      <c r="N37" s="31">
        <v>42958</v>
      </c>
      <c r="O37" s="31">
        <v>43312</v>
      </c>
    </row>
    <row r="38" spans="1:15" s="32" customFormat="1" ht="142.5" customHeight="1" thickBot="1" x14ac:dyDescent="0.3">
      <c r="A38" s="25">
        <v>28</v>
      </c>
      <c r="B38" s="26" t="s">
        <v>322</v>
      </c>
      <c r="C38" s="25">
        <v>118</v>
      </c>
      <c r="D38" s="27" t="s">
        <v>278</v>
      </c>
      <c r="E38" s="27">
        <v>49</v>
      </c>
      <c r="F38" s="28" t="s">
        <v>564</v>
      </c>
      <c r="G38" s="34" t="s">
        <v>565</v>
      </c>
      <c r="H38" s="28">
        <v>1</v>
      </c>
      <c r="I38" s="29" t="s">
        <v>562</v>
      </c>
      <c r="J38" s="28" t="s">
        <v>506</v>
      </c>
      <c r="K38" s="29" t="s">
        <v>563</v>
      </c>
      <c r="L38" s="28">
        <v>1</v>
      </c>
      <c r="M38" s="28" t="s">
        <v>34</v>
      </c>
      <c r="N38" s="31">
        <v>42958</v>
      </c>
      <c r="O38" s="31">
        <v>43312</v>
      </c>
    </row>
    <row r="39" spans="1:15" s="32" customFormat="1" ht="138.75" customHeight="1" thickBot="1" x14ac:dyDescent="0.3">
      <c r="A39" s="25">
        <v>29</v>
      </c>
      <c r="B39" s="26" t="s">
        <v>323</v>
      </c>
      <c r="C39" s="25">
        <v>118</v>
      </c>
      <c r="D39" s="27" t="s">
        <v>278</v>
      </c>
      <c r="E39" s="27">
        <v>49</v>
      </c>
      <c r="F39" s="28" t="s">
        <v>566</v>
      </c>
      <c r="G39" s="29" t="s">
        <v>546</v>
      </c>
      <c r="H39" s="35">
        <v>1</v>
      </c>
      <c r="I39" s="29" t="s">
        <v>1138</v>
      </c>
      <c r="J39" s="28" t="s">
        <v>506</v>
      </c>
      <c r="K39" s="29" t="s">
        <v>1122</v>
      </c>
      <c r="L39" s="30">
        <v>1</v>
      </c>
      <c r="M39" s="28" t="s">
        <v>544</v>
      </c>
      <c r="N39" s="31">
        <v>42958</v>
      </c>
      <c r="O39" s="31">
        <v>43312</v>
      </c>
    </row>
    <row r="40" spans="1:15" s="32" customFormat="1" ht="63" x14ac:dyDescent="0.25">
      <c r="A40" s="25">
        <v>30</v>
      </c>
      <c r="B40" s="26" t="s">
        <v>324</v>
      </c>
      <c r="C40" s="25">
        <v>118</v>
      </c>
      <c r="D40" s="27" t="s">
        <v>278</v>
      </c>
      <c r="E40" s="27">
        <v>49</v>
      </c>
      <c r="F40" s="28" t="s">
        <v>332</v>
      </c>
      <c r="G40" s="29" t="s">
        <v>567</v>
      </c>
      <c r="H40" s="28">
        <v>1</v>
      </c>
      <c r="I40" s="29" t="s">
        <v>568</v>
      </c>
      <c r="J40" s="28" t="s">
        <v>569</v>
      </c>
      <c r="K40" s="29" t="s">
        <v>570</v>
      </c>
      <c r="L40" s="30">
        <v>1</v>
      </c>
      <c r="M40" s="28" t="s">
        <v>571</v>
      </c>
      <c r="N40" s="31">
        <v>42958</v>
      </c>
      <c r="O40" s="31">
        <v>43312</v>
      </c>
    </row>
    <row r="41" spans="1:15" s="32" customFormat="1" ht="93" customHeight="1" x14ac:dyDescent="0.25">
      <c r="A41" s="25">
        <v>31</v>
      </c>
      <c r="B41" s="26" t="s">
        <v>325</v>
      </c>
      <c r="C41" s="25">
        <v>118</v>
      </c>
      <c r="D41" s="27" t="s">
        <v>278</v>
      </c>
      <c r="E41" s="27">
        <v>49</v>
      </c>
      <c r="F41" s="28" t="s">
        <v>334</v>
      </c>
      <c r="G41" s="29" t="s">
        <v>567</v>
      </c>
      <c r="H41" s="28">
        <v>1</v>
      </c>
      <c r="I41" s="29" t="s">
        <v>572</v>
      </c>
      <c r="J41" s="28" t="s">
        <v>573</v>
      </c>
      <c r="K41" s="29" t="s">
        <v>574</v>
      </c>
      <c r="L41" s="30">
        <v>1</v>
      </c>
      <c r="M41" s="28" t="s">
        <v>571</v>
      </c>
      <c r="N41" s="31">
        <v>42958</v>
      </c>
      <c r="O41" s="31">
        <v>43312</v>
      </c>
    </row>
    <row r="42" spans="1:15" s="32" customFormat="1" ht="64.5" customHeight="1" x14ac:dyDescent="0.25">
      <c r="A42" s="25">
        <v>32</v>
      </c>
      <c r="B42" s="26" t="s">
        <v>326</v>
      </c>
      <c r="C42" s="25">
        <v>118</v>
      </c>
      <c r="D42" s="27" t="s">
        <v>278</v>
      </c>
      <c r="E42" s="27">
        <v>49</v>
      </c>
      <c r="F42" s="28" t="s">
        <v>575</v>
      </c>
      <c r="G42" s="29" t="s">
        <v>576</v>
      </c>
      <c r="H42" s="28">
        <v>1</v>
      </c>
      <c r="I42" s="29" t="s">
        <v>577</v>
      </c>
      <c r="J42" s="28" t="s">
        <v>578</v>
      </c>
      <c r="K42" s="29" t="s">
        <v>579</v>
      </c>
      <c r="L42" s="30">
        <v>1</v>
      </c>
      <c r="M42" s="28" t="s">
        <v>571</v>
      </c>
      <c r="N42" s="31">
        <v>42958</v>
      </c>
      <c r="O42" s="31">
        <v>43312</v>
      </c>
    </row>
    <row r="43" spans="1:15" s="32" customFormat="1" ht="84" customHeight="1" x14ac:dyDescent="0.25">
      <c r="A43" s="25">
        <v>33</v>
      </c>
      <c r="B43" s="26" t="s">
        <v>328</v>
      </c>
      <c r="C43" s="25">
        <v>118</v>
      </c>
      <c r="D43" s="27" t="s">
        <v>278</v>
      </c>
      <c r="E43" s="27">
        <v>49</v>
      </c>
      <c r="F43" s="28" t="s">
        <v>338</v>
      </c>
      <c r="G43" s="29" t="s">
        <v>580</v>
      </c>
      <c r="H43" s="28">
        <v>1</v>
      </c>
      <c r="I43" s="29" t="s">
        <v>581</v>
      </c>
      <c r="J43" s="28" t="s">
        <v>582</v>
      </c>
      <c r="K43" s="29" t="s">
        <v>583</v>
      </c>
      <c r="L43" s="30">
        <v>1</v>
      </c>
      <c r="M43" s="28" t="s">
        <v>584</v>
      </c>
      <c r="N43" s="31">
        <v>42957</v>
      </c>
      <c r="O43" s="31">
        <v>43159</v>
      </c>
    </row>
    <row r="44" spans="1:15" s="32" customFormat="1" ht="93.75" customHeight="1" x14ac:dyDescent="0.25">
      <c r="A44" s="25">
        <v>34</v>
      </c>
      <c r="B44" s="26" t="s">
        <v>330</v>
      </c>
      <c r="C44" s="25">
        <v>118</v>
      </c>
      <c r="D44" s="27" t="s">
        <v>278</v>
      </c>
      <c r="E44" s="27">
        <v>49</v>
      </c>
      <c r="F44" s="28" t="s">
        <v>338</v>
      </c>
      <c r="G44" s="29" t="s">
        <v>580</v>
      </c>
      <c r="H44" s="28">
        <v>2</v>
      </c>
      <c r="I44" s="29" t="s">
        <v>585</v>
      </c>
      <c r="J44" s="28" t="s">
        <v>586</v>
      </c>
      <c r="K44" s="29" t="s">
        <v>587</v>
      </c>
      <c r="L44" s="28">
        <v>20</v>
      </c>
      <c r="M44" s="28" t="s">
        <v>584</v>
      </c>
      <c r="N44" s="31">
        <v>42957</v>
      </c>
      <c r="O44" s="31">
        <v>43159</v>
      </c>
    </row>
    <row r="45" spans="1:15" s="32" customFormat="1" ht="132.75" customHeight="1" x14ac:dyDescent="0.25">
      <c r="A45" s="25">
        <v>35</v>
      </c>
      <c r="B45" s="25" t="s">
        <v>331</v>
      </c>
      <c r="C45" s="25">
        <v>118</v>
      </c>
      <c r="D45" s="27" t="s">
        <v>278</v>
      </c>
      <c r="E45" s="27">
        <v>49</v>
      </c>
      <c r="F45" s="28" t="s">
        <v>340</v>
      </c>
      <c r="G45" s="29" t="s">
        <v>588</v>
      </c>
      <c r="H45" s="28">
        <v>1</v>
      </c>
      <c r="I45" s="29" t="s">
        <v>589</v>
      </c>
      <c r="J45" s="28" t="s">
        <v>590</v>
      </c>
      <c r="K45" s="29" t="s">
        <v>591</v>
      </c>
      <c r="L45" s="30">
        <v>1</v>
      </c>
      <c r="M45" s="28" t="s">
        <v>77</v>
      </c>
      <c r="N45" s="31">
        <v>42962</v>
      </c>
      <c r="O45" s="31">
        <v>43005</v>
      </c>
    </row>
    <row r="46" spans="1:15" s="32" customFormat="1" ht="172.5" customHeight="1" x14ac:dyDescent="0.25">
      <c r="A46" s="25">
        <v>36</v>
      </c>
      <c r="B46" s="25" t="s">
        <v>333</v>
      </c>
      <c r="C46" s="25">
        <v>118</v>
      </c>
      <c r="D46" s="27" t="s">
        <v>278</v>
      </c>
      <c r="E46" s="27">
        <v>49</v>
      </c>
      <c r="F46" s="28" t="s">
        <v>340</v>
      </c>
      <c r="G46" s="29" t="s">
        <v>592</v>
      </c>
      <c r="H46" s="28">
        <v>2</v>
      </c>
      <c r="I46" s="29" t="s">
        <v>593</v>
      </c>
      <c r="J46" s="28" t="s">
        <v>594</v>
      </c>
      <c r="K46" s="29" t="s">
        <v>595</v>
      </c>
      <c r="L46" s="30">
        <v>1</v>
      </c>
      <c r="M46" s="28" t="s">
        <v>77</v>
      </c>
      <c r="N46" s="31">
        <v>42962</v>
      </c>
      <c r="O46" s="31">
        <v>43005</v>
      </c>
    </row>
    <row r="47" spans="1:15" s="32" customFormat="1" ht="122.25" customHeight="1" x14ac:dyDescent="0.25">
      <c r="A47" s="25">
        <v>37</v>
      </c>
      <c r="B47" s="25" t="s">
        <v>335</v>
      </c>
      <c r="C47" s="25">
        <v>118</v>
      </c>
      <c r="D47" s="27" t="s">
        <v>278</v>
      </c>
      <c r="E47" s="27">
        <v>49</v>
      </c>
      <c r="F47" s="28" t="s">
        <v>340</v>
      </c>
      <c r="G47" s="29" t="s">
        <v>596</v>
      </c>
      <c r="H47" s="28">
        <v>3</v>
      </c>
      <c r="I47" s="29" t="s">
        <v>597</v>
      </c>
      <c r="J47" s="28" t="s">
        <v>598</v>
      </c>
      <c r="K47" s="29" t="s">
        <v>599</v>
      </c>
      <c r="L47" s="30">
        <v>1</v>
      </c>
      <c r="M47" s="28" t="s">
        <v>77</v>
      </c>
      <c r="N47" s="31">
        <v>42962</v>
      </c>
      <c r="O47" s="31">
        <v>43005</v>
      </c>
    </row>
    <row r="48" spans="1:15" s="32" customFormat="1" ht="121.5" customHeight="1" x14ac:dyDescent="0.25">
      <c r="A48" s="25">
        <v>38</v>
      </c>
      <c r="B48" s="25" t="s">
        <v>337</v>
      </c>
      <c r="C48" s="25">
        <v>118</v>
      </c>
      <c r="D48" s="27" t="s">
        <v>278</v>
      </c>
      <c r="E48" s="27">
        <v>49</v>
      </c>
      <c r="F48" s="28" t="s">
        <v>340</v>
      </c>
      <c r="G48" s="29" t="s">
        <v>600</v>
      </c>
      <c r="H48" s="28">
        <v>4</v>
      </c>
      <c r="I48" s="29" t="s">
        <v>601</v>
      </c>
      <c r="J48" s="28" t="s">
        <v>602</v>
      </c>
      <c r="K48" s="29" t="s">
        <v>595</v>
      </c>
      <c r="L48" s="30">
        <v>1</v>
      </c>
      <c r="M48" s="28" t="s">
        <v>77</v>
      </c>
      <c r="N48" s="31">
        <v>42962</v>
      </c>
      <c r="O48" s="31">
        <v>43005</v>
      </c>
    </row>
    <row r="49" spans="1:15" s="32" customFormat="1" ht="96.75" customHeight="1" x14ac:dyDescent="0.25">
      <c r="A49" s="25">
        <v>39</v>
      </c>
      <c r="B49" s="26" t="s">
        <v>603</v>
      </c>
      <c r="C49" s="25">
        <v>118</v>
      </c>
      <c r="D49" s="27" t="s">
        <v>278</v>
      </c>
      <c r="E49" s="27">
        <v>49</v>
      </c>
      <c r="F49" s="28" t="s">
        <v>342</v>
      </c>
      <c r="G49" s="29" t="s">
        <v>1139</v>
      </c>
      <c r="H49" s="28">
        <v>1</v>
      </c>
      <c r="I49" s="29" t="s">
        <v>604</v>
      </c>
      <c r="J49" s="28" t="s">
        <v>605</v>
      </c>
      <c r="K49" s="29" t="s">
        <v>606</v>
      </c>
      <c r="L49" s="36">
        <v>4</v>
      </c>
      <c r="M49" s="28" t="s">
        <v>201</v>
      </c>
      <c r="N49" s="31">
        <v>42977</v>
      </c>
      <c r="O49" s="31">
        <v>43312</v>
      </c>
    </row>
    <row r="50" spans="1:15" s="32" customFormat="1" ht="96" customHeight="1" x14ac:dyDescent="0.25">
      <c r="A50" s="25">
        <v>40</v>
      </c>
      <c r="B50" s="26" t="s">
        <v>607</v>
      </c>
      <c r="C50" s="25">
        <v>118</v>
      </c>
      <c r="D50" s="27" t="s">
        <v>278</v>
      </c>
      <c r="E50" s="27">
        <v>49</v>
      </c>
      <c r="F50" s="28" t="s">
        <v>346</v>
      </c>
      <c r="G50" s="29" t="s">
        <v>608</v>
      </c>
      <c r="H50" s="28">
        <v>1</v>
      </c>
      <c r="I50" s="29" t="s">
        <v>609</v>
      </c>
      <c r="J50" s="28" t="s">
        <v>610</v>
      </c>
      <c r="K50" s="29" t="s">
        <v>611</v>
      </c>
      <c r="L50" s="30">
        <v>1</v>
      </c>
      <c r="M50" s="28" t="s">
        <v>201</v>
      </c>
      <c r="N50" s="31">
        <v>42958</v>
      </c>
      <c r="O50" s="31">
        <v>43312</v>
      </c>
    </row>
    <row r="51" spans="1:15" s="32" customFormat="1" ht="90.75" customHeight="1" x14ac:dyDescent="0.25">
      <c r="A51" s="25">
        <v>41</v>
      </c>
      <c r="B51" s="26" t="s">
        <v>612</v>
      </c>
      <c r="C51" s="25">
        <v>118</v>
      </c>
      <c r="D51" s="27" t="s">
        <v>278</v>
      </c>
      <c r="E51" s="27">
        <v>49</v>
      </c>
      <c r="F51" s="28" t="s">
        <v>613</v>
      </c>
      <c r="G51" s="29" t="s">
        <v>614</v>
      </c>
      <c r="H51" s="28">
        <v>1</v>
      </c>
      <c r="I51" s="29" t="s">
        <v>615</v>
      </c>
      <c r="J51" s="28" t="s">
        <v>616</v>
      </c>
      <c r="K51" s="29" t="s">
        <v>617</v>
      </c>
      <c r="L51" s="30">
        <v>1</v>
      </c>
      <c r="M51" s="28" t="s">
        <v>201</v>
      </c>
      <c r="N51" s="31">
        <v>42958</v>
      </c>
      <c r="O51" s="31">
        <v>43312</v>
      </c>
    </row>
    <row r="52" spans="1:15" s="32" customFormat="1" ht="63" x14ac:dyDescent="0.25">
      <c r="A52" s="25">
        <v>42</v>
      </c>
      <c r="B52" s="26" t="s">
        <v>618</v>
      </c>
      <c r="C52" s="25">
        <v>118</v>
      </c>
      <c r="D52" s="27" t="s">
        <v>278</v>
      </c>
      <c r="E52" s="27">
        <v>49</v>
      </c>
      <c r="F52" s="28" t="s">
        <v>352</v>
      </c>
      <c r="G52" s="29" t="s">
        <v>619</v>
      </c>
      <c r="H52" s="28">
        <v>1</v>
      </c>
      <c r="I52" s="29" t="s">
        <v>620</v>
      </c>
      <c r="J52" s="28" t="s">
        <v>621</v>
      </c>
      <c r="K52" s="29" t="s">
        <v>622</v>
      </c>
      <c r="L52" s="30">
        <v>1</v>
      </c>
      <c r="M52" s="28" t="s">
        <v>571</v>
      </c>
      <c r="N52" s="31">
        <v>42958</v>
      </c>
      <c r="O52" s="31">
        <v>43312</v>
      </c>
    </row>
    <row r="53" spans="1:15" s="32" customFormat="1" ht="87" customHeight="1" x14ac:dyDescent="0.25">
      <c r="A53" s="25">
        <v>43</v>
      </c>
      <c r="B53" s="26" t="s">
        <v>623</v>
      </c>
      <c r="C53" s="25">
        <v>118</v>
      </c>
      <c r="D53" s="27" t="s">
        <v>278</v>
      </c>
      <c r="E53" s="27">
        <v>49</v>
      </c>
      <c r="F53" s="28" t="s">
        <v>352</v>
      </c>
      <c r="G53" s="29" t="s">
        <v>619</v>
      </c>
      <c r="H53" s="28">
        <v>2</v>
      </c>
      <c r="I53" s="29" t="s">
        <v>624</v>
      </c>
      <c r="J53" s="28" t="s">
        <v>506</v>
      </c>
      <c r="K53" s="29" t="s">
        <v>625</v>
      </c>
      <c r="L53" s="30">
        <v>1</v>
      </c>
      <c r="M53" s="28" t="s">
        <v>571</v>
      </c>
      <c r="N53" s="31">
        <v>42958</v>
      </c>
      <c r="O53" s="31">
        <v>43312</v>
      </c>
    </row>
    <row r="54" spans="1:15" s="32" customFormat="1" ht="114" customHeight="1" x14ac:dyDescent="0.25">
      <c r="A54" s="25">
        <v>44</v>
      </c>
      <c r="B54" s="26" t="s">
        <v>339</v>
      </c>
      <c r="C54" s="25">
        <v>118</v>
      </c>
      <c r="D54" s="27" t="s">
        <v>278</v>
      </c>
      <c r="E54" s="27">
        <v>49</v>
      </c>
      <c r="F54" s="28" t="s">
        <v>626</v>
      </c>
      <c r="G54" s="29" t="s">
        <v>619</v>
      </c>
      <c r="H54" s="28">
        <v>1</v>
      </c>
      <c r="I54" s="29" t="s">
        <v>624</v>
      </c>
      <c r="J54" s="28" t="s">
        <v>506</v>
      </c>
      <c r="K54" s="29" t="s">
        <v>625</v>
      </c>
      <c r="L54" s="30">
        <v>1</v>
      </c>
      <c r="M54" s="28" t="s">
        <v>571</v>
      </c>
      <c r="N54" s="31">
        <v>42958</v>
      </c>
      <c r="O54" s="31">
        <v>43312</v>
      </c>
    </row>
    <row r="55" spans="1:15" s="32" customFormat="1" ht="63" x14ac:dyDescent="0.25">
      <c r="A55" s="25">
        <v>45</v>
      </c>
      <c r="B55" s="26" t="s">
        <v>341</v>
      </c>
      <c r="C55" s="25">
        <v>118</v>
      </c>
      <c r="D55" s="27" t="s">
        <v>278</v>
      </c>
      <c r="E55" s="27">
        <v>49</v>
      </c>
      <c r="F55" s="28" t="s">
        <v>627</v>
      </c>
      <c r="G55" s="29" t="s">
        <v>619</v>
      </c>
      <c r="H55" s="28">
        <v>1</v>
      </c>
      <c r="I55" s="29" t="s">
        <v>628</v>
      </c>
      <c r="J55" s="28" t="s">
        <v>629</v>
      </c>
      <c r="K55" s="29" t="s">
        <v>630</v>
      </c>
      <c r="L55" s="30">
        <v>1</v>
      </c>
      <c r="M55" s="28" t="s">
        <v>571</v>
      </c>
      <c r="N55" s="31">
        <v>42958</v>
      </c>
      <c r="O55" s="31">
        <v>43312</v>
      </c>
    </row>
    <row r="56" spans="1:15" s="32" customFormat="1" ht="84" customHeight="1" x14ac:dyDescent="0.25">
      <c r="A56" s="25">
        <v>46</v>
      </c>
      <c r="B56" s="26" t="s">
        <v>343</v>
      </c>
      <c r="C56" s="25">
        <v>118</v>
      </c>
      <c r="D56" s="27" t="s">
        <v>278</v>
      </c>
      <c r="E56" s="27">
        <v>49</v>
      </c>
      <c r="F56" s="28" t="s">
        <v>353</v>
      </c>
      <c r="G56" s="29" t="s">
        <v>619</v>
      </c>
      <c r="H56" s="28">
        <v>1</v>
      </c>
      <c r="I56" s="29" t="s">
        <v>624</v>
      </c>
      <c r="J56" s="28" t="s">
        <v>506</v>
      </c>
      <c r="K56" s="29" t="s">
        <v>625</v>
      </c>
      <c r="L56" s="30">
        <v>1</v>
      </c>
      <c r="M56" s="28" t="s">
        <v>571</v>
      </c>
      <c r="N56" s="31">
        <v>42958</v>
      </c>
      <c r="O56" s="31">
        <v>43312</v>
      </c>
    </row>
    <row r="57" spans="1:15" s="32" customFormat="1" ht="63" x14ac:dyDescent="0.25">
      <c r="A57" s="25">
        <v>47</v>
      </c>
      <c r="B57" s="26" t="s">
        <v>345</v>
      </c>
      <c r="C57" s="25">
        <v>118</v>
      </c>
      <c r="D57" s="27" t="s">
        <v>278</v>
      </c>
      <c r="E57" s="27">
        <v>49</v>
      </c>
      <c r="F57" s="28" t="s">
        <v>354</v>
      </c>
      <c r="G57" s="29" t="s">
        <v>631</v>
      </c>
      <c r="H57" s="28">
        <v>1</v>
      </c>
      <c r="I57" s="29" t="s">
        <v>632</v>
      </c>
      <c r="J57" s="28" t="s">
        <v>506</v>
      </c>
      <c r="K57" s="29" t="s">
        <v>633</v>
      </c>
      <c r="L57" s="28">
        <v>1</v>
      </c>
      <c r="M57" s="28" t="s">
        <v>634</v>
      </c>
      <c r="N57" s="31">
        <v>42958</v>
      </c>
      <c r="O57" s="31">
        <v>43312</v>
      </c>
    </row>
    <row r="58" spans="1:15" s="32" customFormat="1" ht="90.75" customHeight="1" x14ac:dyDescent="0.25">
      <c r="A58" s="25">
        <v>48</v>
      </c>
      <c r="B58" s="26" t="s">
        <v>347</v>
      </c>
      <c r="C58" s="25">
        <v>118</v>
      </c>
      <c r="D58" s="27" t="s">
        <v>278</v>
      </c>
      <c r="E58" s="27">
        <v>49</v>
      </c>
      <c r="F58" s="28" t="s">
        <v>635</v>
      </c>
      <c r="G58" s="29" t="s">
        <v>538</v>
      </c>
      <c r="H58" s="28">
        <v>1</v>
      </c>
      <c r="I58" s="29" t="s">
        <v>636</v>
      </c>
      <c r="J58" s="28" t="s">
        <v>637</v>
      </c>
      <c r="K58" s="29" t="s">
        <v>638</v>
      </c>
      <c r="L58" s="28">
        <v>1</v>
      </c>
      <c r="M58" s="28" t="s">
        <v>571</v>
      </c>
      <c r="N58" s="31">
        <v>42958</v>
      </c>
      <c r="O58" s="31">
        <v>43312</v>
      </c>
    </row>
    <row r="59" spans="1:15" s="32" customFormat="1" ht="140.25" customHeight="1" x14ac:dyDescent="0.25">
      <c r="A59" s="25">
        <v>49</v>
      </c>
      <c r="B59" s="26" t="s">
        <v>639</v>
      </c>
      <c r="C59" s="25">
        <v>118</v>
      </c>
      <c r="D59" s="27" t="s">
        <v>278</v>
      </c>
      <c r="E59" s="27">
        <v>49</v>
      </c>
      <c r="F59" s="28" t="s">
        <v>355</v>
      </c>
      <c r="G59" s="29" t="s">
        <v>640</v>
      </c>
      <c r="H59" s="28">
        <v>1</v>
      </c>
      <c r="I59" s="29" t="s">
        <v>641</v>
      </c>
      <c r="J59" s="28" t="s">
        <v>642</v>
      </c>
      <c r="K59" s="29" t="s">
        <v>643</v>
      </c>
      <c r="L59" s="30">
        <v>1</v>
      </c>
      <c r="M59" s="28" t="s">
        <v>571</v>
      </c>
      <c r="N59" s="31">
        <v>42958</v>
      </c>
      <c r="O59" s="31">
        <v>43312</v>
      </c>
    </row>
    <row r="60" spans="1:15" s="32" customFormat="1" ht="63" x14ac:dyDescent="0.25">
      <c r="A60" s="25">
        <v>50</v>
      </c>
      <c r="B60" s="26" t="s">
        <v>348</v>
      </c>
      <c r="C60" s="25">
        <v>118</v>
      </c>
      <c r="D60" s="27" t="s">
        <v>278</v>
      </c>
      <c r="E60" s="27">
        <v>49</v>
      </c>
      <c r="F60" s="28" t="s">
        <v>356</v>
      </c>
      <c r="G60" s="29" t="s">
        <v>644</v>
      </c>
      <c r="H60" s="28">
        <v>1</v>
      </c>
      <c r="I60" s="29" t="s">
        <v>645</v>
      </c>
      <c r="J60" s="28" t="s">
        <v>646</v>
      </c>
      <c r="K60" s="29" t="s">
        <v>647</v>
      </c>
      <c r="L60" s="30">
        <v>1</v>
      </c>
      <c r="M60" s="28" t="s">
        <v>571</v>
      </c>
      <c r="N60" s="31">
        <v>42958</v>
      </c>
      <c r="O60" s="31">
        <v>43312</v>
      </c>
    </row>
    <row r="61" spans="1:15" s="32" customFormat="1" ht="110.25" x14ac:dyDescent="0.25">
      <c r="A61" s="25">
        <v>51</v>
      </c>
      <c r="B61" s="26" t="s">
        <v>648</v>
      </c>
      <c r="C61" s="25">
        <v>118</v>
      </c>
      <c r="D61" s="27" t="s">
        <v>278</v>
      </c>
      <c r="E61" s="27">
        <v>49</v>
      </c>
      <c r="F61" s="28" t="s">
        <v>357</v>
      </c>
      <c r="G61" s="29" t="s">
        <v>649</v>
      </c>
      <c r="H61" s="28">
        <v>1</v>
      </c>
      <c r="I61" s="29" t="s">
        <v>650</v>
      </c>
      <c r="J61" s="28" t="s">
        <v>646</v>
      </c>
      <c r="K61" s="29" t="s">
        <v>647</v>
      </c>
      <c r="L61" s="30">
        <v>1</v>
      </c>
      <c r="M61" s="28" t="s">
        <v>571</v>
      </c>
      <c r="N61" s="31">
        <v>42958</v>
      </c>
      <c r="O61" s="31">
        <v>43312</v>
      </c>
    </row>
    <row r="62" spans="1:15" s="32" customFormat="1" ht="141.75" customHeight="1" x14ac:dyDescent="0.25">
      <c r="A62" s="25">
        <v>52</v>
      </c>
      <c r="B62" s="26" t="s">
        <v>651</v>
      </c>
      <c r="C62" s="25">
        <v>118</v>
      </c>
      <c r="D62" s="27" t="s">
        <v>278</v>
      </c>
      <c r="E62" s="27">
        <v>49</v>
      </c>
      <c r="F62" s="28" t="s">
        <v>357</v>
      </c>
      <c r="G62" s="29" t="s">
        <v>649</v>
      </c>
      <c r="H62" s="28">
        <v>2</v>
      </c>
      <c r="I62" s="29" t="s">
        <v>652</v>
      </c>
      <c r="J62" s="28" t="s">
        <v>1140</v>
      </c>
      <c r="K62" s="29" t="s">
        <v>653</v>
      </c>
      <c r="L62" s="28">
        <v>2</v>
      </c>
      <c r="M62" s="28" t="s">
        <v>571</v>
      </c>
      <c r="N62" s="31">
        <v>42958</v>
      </c>
      <c r="O62" s="31">
        <v>43312</v>
      </c>
    </row>
    <row r="63" spans="1:15" s="32" customFormat="1" ht="128.25" customHeight="1" x14ac:dyDescent="0.25">
      <c r="A63" s="25">
        <v>53</v>
      </c>
      <c r="B63" s="26" t="s">
        <v>654</v>
      </c>
      <c r="C63" s="25">
        <v>118</v>
      </c>
      <c r="D63" s="27" t="s">
        <v>278</v>
      </c>
      <c r="E63" s="27">
        <v>49</v>
      </c>
      <c r="F63" s="28" t="s">
        <v>358</v>
      </c>
      <c r="G63" s="29" t="s">
        <v>655</v>
      </c>
      <c r="H63" s="28">
        <v>1</v>
      </c>
      <c r="I63" s="29" t="s">
        <v>656</v>
      </c>
      <c r="J63" s="28" t="s">
        <v>657</v>
      </c>
      <c r="K63" s="29" t="s">
        <v>647</v>
      </c>
      <c r="L63" s="30">
        <v>1</v>
      </c>
      <c r="M63" s="28" t="s">
        <v>571</v>
      </c>
      <c r="N63" s="31">
        <v>42958</v>
      </c>
      <c r="O63" s="31">
        <v>43312</v>
      </c>
    </row>
    <row r="64" spans="1:15" s="32" customFormat="1" ht="99" customHeight="1" x14ac:dyDescent="0.25">
      <c r="A64" s="25">
        <v>54</v>
      </c>
      <c r="B64" s="26" t="s">
        <v>658</v>
      </c>
      <c r="C64" s="25">
        <v>118</v>
      </c>
      <c r="D64" s="27" t="s">
        <v>278</v>
      </c>
      <c r="E64" s="27">
        <v>49</v>
      </c>
      <c r="F64" s="28" t="s">
        <v>359</v>
      </c>
      <c r="G64" s="29" t="s">
        <v>659</v>
      </c>
      <c r="H64" s="28">
        <v>1</v>
      </c>
      <c r="I64" s="29" t="s">
        <v>660</v>
      </c>
      <c r="J64" s="28" t="s">
        <v>661</v>
      </c>
      <c r="K64" s="29" t="s">
        <v>662</v>
      </c>
      <c r="L64" s="30">
        <v>1</v>
      </c>
      <c r="M64" s="28" t="s">
        <v>571</v>
      </c>
      <c r="N64" s="31">
        <v>42958</v>
      </c>
      <c r="O64" s="31">
        <v>43312</v>
      </c>
    </row>
    <row r="65" spans="1:15" s="32" customFormat="1" ht="126" x14ac:dyDescent="0.25">
      <c r="A65" s="25">
        <v>55</v>
      </c>
      <c r="B65" s="26" t="s">
        <v>663</v>
      </c>
      <c r="C65" s="25">
        <v>118</v>
      </c>
      <c r="D65" s="27" t="s">
        <v>278</v>
      </c>
      <c r="E65" s="27">
        <v>49</v>
      </c>
      <c r="F65" s="28" t="s">
        <v>664</v>
      </c>
      <c r="G65" s="29" t="s">
        <v>665</v>
      </c>
      <c r="H65" s="28">
        <v>1</v>
      </c>
      <c r="I65" s="29" t="s">
        <v>666</v>
      </c>
      <c r="J65" s="28" t="s">
        <v>506</v>
      </c>
      <c r="K65" s="29" t="s">
        <v>667</v>
      </c>
      <c r="L65" s="30">
        <v>1</v>
      </c>
      <c r="M65" s="28" t="s">
        <v>571</v>
      </c>
      <c r="N65" s="31">
        <v>42958</v>
      </c>
      <c r="O65" s="31">
        <v>43312</v>
      </c>
    </row>
    <row r="66" spans="1:15" s="32" customFormat="1" ht="47.25" x14ac:dyDescent="0.25">
      <c r="A66" s="25">
        <v>56</v>
      </c>
      <c r="B66" s="26" t="s">
        <v>668</v>
      </c>
      <c r="C66" s="25">
        <v>118</v>
      </c>
      <c r="D66" s="27" t="s">
        <v>278</v>
      </c>
      <c r="E66" s="27">
        <v>49</v>
      </c>
      <c r="F66" s="28" t="s">
        <v>669</v>
      </c>
      <c r="G66" s="29" t="s">
        <v>561</v>
      </c>
      <c r="H66" s="28">
        <v>1</v>
      </c>
      <c r="I66" s="29" t="s">
        <v>562</v>
      </c>
      <c r="J66" s="28" t="s">
        <v>506</v>
      </c>
      <c r="K66" s="29" t="s">
        <v>563</v>
      </c>
      <c r="L66" s="28">
        <v>1</v>
      </c>
      <c r="M66" s="28" t="s">
        <v>34</v>
      </c>
      <c r="N66" s="31">
        <v>42958</v>
      </c>
      <c r="O66" s="31">
        <v>43312</v>
      </c>
    </row>
    <row r="67" spans="1:15" s="32" customFormat="1" ht="93.75" customHeight="1" x14ac:dyDescent="0.25">
      <c r="A67" s="25">
        <v>57</v>
      </c>
      <c r="B67" s="26" t="s">
        <v>670</v>
      </c>
      <c r="C67" s="25">
        <v>118</v>
      </c>
      <c r="D67" s="27" t="s">
        <v>278</v>
      </c>
      <c r="E67" s="27">
        <v>49</v>
      </c>
      <c r="F67" s="28" t="s">
        <v>671</v>
      </c>
      <c r="G67" s="29" t="s">
        <v>672</v>
      </c>
      <c r="H67" s="28">
        <v>1</v>
      </c>
      <c r="I67" s="29" t="s">
        <v>645</v>
      </c>
      <c r="J67" s="28" t="s">
        <v>673</v>
      </c>
      <c r="K67" s="29" t="s">
        <v>647</v>
      </c>
      <c r="L67" s="28">
        <v>1</v>
      </c>
      <c r="M67" s="28" t="s">
        <v>571</v>
      </c>
      <c r="N67" s="31">
        <v>42958</v>
      </c>
      <c r="O67" s="31">
        <v>43312</v>
      </c>
    </row>
    <row r="68" spans="1:15" s="32" customFormat="1" ht="138" customHeight="1" x14ac:dyDescent="0.25">
      <c r="A68" s="25">
        <v>58</v>
      </c>
      <c r="B68" s="26" t="s">
        <v>674</v>
      </c>
      <c r="C68" s="25">
        <v>118</v>
      </c>
      <c r="D68" s="27" t="s">
        <v>278</v>
      </c>
      <c r="E68" s="27">
        <v>49</v>
      </c>
      <c r="F68" s="28" t="s">
        <v>675</v>
      </c>
      <c r="G68" s="29" t="s">
        <v>676</v>
      </c>
      <c r="H68" s="28">
        <v>1</v>
      </c>
      <c r="I68" s="29" t="s">
        <v>652</v>
      </c>
      <c r="J68" s="28" t="s">
        <v>1140</v>
      </c>
      <c r="K68" s="29" t="s">
        <v>653</v>
      </c>
      <c r="L68" s="28">
        <v>2</v>
      </c>
      <c r="M68" s="28" t="s">
        <v>571</v>
      </c>
      <c r="N68" s="31">
        <v>42958</v>
      </c>
      <c r="O68" s="31">
        <v>43312</v>
      </c>
    </row>
    <row r="69" spans="1:15" s="32" customFormat="1" ht="154.5" customHeight="1" x14ac:dyDescent="0.25">
      <c r="A69" s="25">
        <v>59</v>
      </c>
      <c r="B69" s="26" t="s">
        <v>349</v>
      </c>
      <c r="C69" s="25">
        <v>118</v>
      </c>
      <c r="D69" s="27" t="s">
        <v>278</v>
      </c>
      <c r="E69" s="27">
        <v>49</v>
      </c>
      <c r="F69" s="28" t="s">
        <v>677</v>
      </c>
      <c r="G69" s="29" t="s">
        <v>678</v>
      </c>
      <c r="H69" s="28">
        <v>1</v>
      </c>
      <c r="I69" s="29" t="s">
        <v>679</v>
      </c>
      <c r="J69" s="28" t="s">
        <v>506</v>
      </c>
      <c r="K69" s="29" t="s">
        <v>680</v>
      </c>
      <c r="L69" s="28">
        <v>1</v>
      </c>
      <c r="M69" s="28" t="s">
        <v>571</v>
      </c>
      <c r="N69" s="31">
        <v>42958</v>
      </c>
      <c r="O69" s="31">
        <v>43312</v>
      </c>
    </row>
    <row r="70" spans="1:15" s="32" customFormat="1" ht="110.25" x14ac:dyDescent="0.25">
      <c r="A70" s="25">
        <v>60</v>
      </c>
      <c r="B70" s="26" t="s">
        <v>350</v>
      </c>
      <c r="C70" s="25">
        <v>118</v>
      </c>
      <c r="D70" s="27" t="s">
        <v>278</v>
      </c>
      <c r="E70" s="27">
        <v>49</v>
      </c>
      <c r="F70" s="28" t="s">
        <v>360</v>
      </c>
      <c r="G70" s="29" t="s">
        <v>681</v>
      </c>
      <c r="H70" s="28">
        <v>1</v>
      </c>
      <c r="I70" s="29" t="s">
        <v>682</v>
      </c>
      <c r="J70" s="28" t="s">
        <v>683</v>
      </c>
      <c r="K70" s="29" t="s">
        <v>684</v>
      </c>
      <c r="L70" s="28">
        <v>1</v>
      </c>
      <c r="M70" s="28" t="s">
        <v>685</v>
      </c>
      <c r="N70" s="31">
        <v>42958</v>
      </c>
      <c r="O70" s="31">
        <v>43312</v>
      </c>
    </row>
    <row r="71" spans="1:15" s="32" customFormat="1" ht="113.25" customHeight="1" x14ac:dyDescent="0.25">
      <c r="A71" s="25">
        <v>61</v>
      </c>
      <c r="B71" s="26" t="s">
        <v>351</v>
      </c>
      <c r="C71" s="25">
        <v>118</v>
      </c>
      <c r="D71" s="27" t="s">
        <v>278</v>
      </c>
      <c r="E71" s="27">
        <v>49</v>
      </c>
      <c r="F71" s="28" t="s">
        <v>686</v>
      </c>
      <c r="G71" s="29" t="s">
        <v>687</v>
      </c>
      <c r="H71" s="28">
        <v>1</v>
      </c>
      <c r="I71" s="29" t="s">
        <v>688</v>
      </c>
      <c r="J71" s="28" t="s">
        <v>689</v>
      </c>
      <c r="K71" s="29" t="s">
        <v>690</v>
      </c>
      <c r="L71" s="30">
        <v>1</v>
      </c>
      <c r="M71" s="28" t="s">
        <v>223</v>
      </c>
      <c r="N71" s="31">
        <v>43018</v>
      </c>
      <c r="O71" s="31">
        <v>43312</v>
      </c>
    </row>
    <row r="72" spans="1:15" s="32" customFormat="1" ht="103.5" customHeight="1" x14ac:dyDescent="0.25">
      <c r="A72" s="25">
        <v>62</v>
      </c>
      <c r="B72" s="26" t="s">
        <v>691</v>
      </c>
      <c r="C72" s="25">
        <v>118</v>
      </c>
      <c r="D72" s="27" t="s">
        <v>278</v>
      </c>
      <c r="E72" s="27">
        <v>49</v>
      </c>
      <c r="F72" s="28" t="s">
        <v>686</v>
      </c>
      <c r="G72" s="29" t="s">
        <v>687</v>
      </c>
      <c r="H72" s="28">
        <v>2</v>
      </c>
      <c r="I72" s="29" t="s">
        <v>692</v>
      </c>
      <c r="J72" s="28" t="s">
        <v>693</v>
      </c>
      <c r="K72" s="29" t="s">
        <v>694</v>
      </c>
      <c r="L72" s="30">
        <v>1</v>
      </c>
      <c r="M72" s="28" t="s">
        <v>223</v>
      </c>
      <c r="N72" s="31">
        <v>42957</v>
      </c>
      <c r="O72" s="31">
        <v>43312</v>
      </c>
    </row>
    <row r="73" spans="1:15" s="32" customFormat="1" ht="78.75" x14ac:dyDescent="0.25">
      <c r="A73" s="25">
        <f>+A72+1</f>
        <v>63</v>
      </c>
      <c r="B73" s="37" t="s">
        <v>695</v>
      </c>
      <c r="C73" s="25">
        <v>118</v>
      </c>
      <c r="D73" s="27" t="s">
        <v>278</v>
      </c>
      <c r="E73" s="26">
        <v>66</v>
      </c>
      <c r="F73" s="38" t="s">
        <v>279</v>
      </c>
      <c r="G73" s="39" t="s">
        <v>696</v>
      </c>
      <c r="H73" s="38">
        <v>1</v>
      </c>
      <c r="I73" s="39" t="s">
        <v>697</v>
      </c>
      <c r="J73" s="38" t="s">
        <v>698</v>
      </c>
      <c r="K73" s="38" t="s">
        <v>699</v>
      </c>
      <c r="L73" s="40">
        <v>1</v>
      </c>
      <c r="M73" s="38" t="s">
        <v>700</v>
      </c>
      <c r="N73" s="41">
        <v>42502</v>
      </c>
      <c r="O73" s="41">
        <v>42852</v>
      </c>
    </row>
    <row r="74" spans="1:15" s="32" customFormat="1" ht="78.75" x14ac:dyDescent="0.25">
      <c r="A74" s="25">
        <f t="shared" ref="A74:A109" si="0">+A73+1</f>
        <v>64</v>
      </c>
      <c r="B74" s="37" t="s">
        <v>1123</v>
      </c>
      <c r="C74" s="25">
        <v>118</v>
      </c>
      <c r="D74" s="27" t="s">
        <v>278</v>
      </c>
      <c r="E74" s="26">
        <v>66</v>
      </c>
      <c r="F74" s="38" t="s">
        <v>279</v>
      </c>
      <c r="G74" s="39" t="s">
        <v>701</v>
      </c>
      <c r="H74" s="38">
        <v>2</v>
      </c>
      <c r="I74" s="39" t="s">
        <v>702</v>
      </c>
      <c r="J74" s="38" t="s">
        <v>703</v>
      </c>
      <c r="K74" s="38" t="s">
        <v>704</v>
      </c>
      <c r="L74" s="42">
        <v>2</v>
      </c>
      <c r="M74" s="38" t="s">
        <v>700</v>
      </c>
      <c r="N74" s="41">
        <v>42502</v>
      </c>
      <c r="O74" s="41">
        <v>42852</v>
      </c>
    </row>
    <row r="75" spans="1:15" s="32" customFormat="1" ht="252" x14ac:dyDescent="0.25">
      <c r="A75" s="25">
        <f t="shared" si="0"/>
        <v>65</v>
      </c>
      <c r="B75" s="37" t="s">
        <v>705</v>
      </c>
      <c r="C75" s="25">
        <v>118</v>
      </c>
      <c r="D75" s="38">
        <v>2013</v>
      </c>
      <c r="E75" s="26" t="s">
        <v>706</v>
      </c>
      <c r="F75" s="38" t="s">
        <v>284</v>
      </c>
      <c r="G75" s="39" t="s">
        <v>707</v>
      </c>
      <c r="H75" s="38">
        <v>1</v>
      </c>
      <c r="I75" s="39" t="s">
        <v>708</v>
      </c>
      <c r="J75" s="43"/>
      <c r="K75" s="44" t="s">
        <v>709</v>
      </c>
      <c r="L75" s="44">
        <v>1</v>
      </c>
      <c r="M75" s="37" t="s">
        <v>201</v>
      </c>
      <c r="N75" s="41">
        <v>41805</v>
      </c>
      <c r="O75" s="41">
        <v>42155</v>
      </c>
    </row>
    <row r="76" spans="1:15" s="32" customFormat="1" ht="220.5" x14ac:dyDescent="0.25">
      <c r="A76" s="25">
        <f t="shared" si="0"/>
        <v>66</v>
      </c>
      <c r="B76" s="37" t="s">
        <v>710</v>
      </c>
      <c r="C76" s="25">
        <v>118</v>
      </c>
      <c r="D76" s="38">
        <v>2013</v>
      </c>
      <c r="E76" s="26" t="s">
        <v>706</v>
      </c>
      <c r="F76" s="38" t="s">
        <v>286</v>
      </c>
      <c r="G76" s="39" t="s">
        <v>1141</v>
      </c>
      <c r="H76" s="38">
        <v>1</v>
      </c>
      <c r="I76" s="39" t="s">
        <v>711</v>
      </c>
      <c r="J76" s="43"/>
      <c r="K76" s="45" t="s">
        <v>712</v>
      </c>
      <c r="L76" s="45" t="s">
        <v>713</v>
      </c>
      <c r="M76" s="44" t="s">
        <v>201</v>
      </c>
      <c r="N76" s="41">
        <v>41803</v>
      </c>
      <c r="O76" s="41">
        <v>42003</v>
      </c>
    </row>
    <row r="77" spans="1:15" s="32" customFormat="1" ht="393.75" x14ac:dyDescent="0.25">
      <c r="A77" s="25">
        <f t="shared" si="0"/>
        <v>67</v>
      </c>
      <c r="B77" s="37" t="s">
        <v>714</v>
      </c>
      <c r="C77" s="25">
        <v>118</v>
      </c>
      <c r="D77" s="38">
        <v>2013</v>
      </c>
      <c r="E77" s="26" t="s">
        <v>706</v>
      </c>
      <c r="F77" s="38" t="s">
        <v>715</v>
      </c>
      <c r="G77" s="39" t="s">
        <v>716</v>
      </c>
      <c r="H77" s="38"/>
      <c r="I77" s="39" t="s">
        <v>717</v>
      </c>
      <c r="J77" s="43"/>
      <c r="K77" s="44" t="s">
        <v>718</v>
      </c>
      <c r="L77" s="46">
        <v>1</v>
      </c>
      <c r="M77" s="44" t="s">
        <v>201</v>
      </c>
      <c r="N77" s="41">
        <v>41805</v>
      </c>
      <c r="O77" s="41">
        <v>42155</v>
      </c>
    </row>
    <row r="78" spans="1:15" s="32" customFormat="1" ht="47.25" x14ac:dyDescent="0.25">
      <c r="A78" s="25">
        <f t="shared" si="0"/>
        <v>68</v>
      </c>
      <c r="B78" s="37" t="s">
        <v>719</v>
      </c>
      <c r="C78" s="25">
        <v>118</v>
      </c>
      <c r="D78" s="27" t="s">
        <v>278</v>
      </c>
      <c r="E78" s="26">
        <v>66</v>
      </c>
      <c r="F78" s="38" t="s">
        <v>291</v>
      </c>
      <c r="G78" s="39" t="s">
        <v>720</v>
      </c>
      <c r="H78" s="38">
        <v>1</v>
      </c>
      <c r="I78" s="39" t="s">
        <v>721</v>
      </c>
      <c r="J78" s="38" t="s">
        <v>722</v>
      </c>
      <c r="K78" s="38" t="s">
        <v>1124</v>
      </c>
      <c r="L78" s="42">
        <v>7</v>
      </c>
      <c r="M78" s="38" t="s">
        <v>723</v>
      </c>
      <c r="N78" s="41">
        <v>42502</v>
      </c>
      <c r="O78" s="41">
        <v>42852</v>
      </c>
    </row>
    <row r="79" spans="1:15" s="32" customFormat="1" ht="94.5" x14ac:dyDescent="0.25">
      <c r="A79" s="25">
        <f t="shared" si="0"/>
        <v>69</v>
      </c>
      <c r="B79" s="37" t="s">
        <v>724</v>
      </c>
      <c r="C79" s="25">
        <v>118</v>
      </c>
      <c r="D79" s="27" t="s">
        <v>278</v>
      </c>
      <c r="E79" s="26">
        <v>66</v>
      </c>
      <c r="F79" s="38" t="s">
        <v>725</v>
      </c>
      <c r="G79" s="39" t="s">
        <v>1142</v>
      </c>
      <c r="H79" s="38">
        <v>1</v>
      </c>
      <c r="I79" s="39" t="s">
        <v>1143</v>
      </c>
      <c r="J79" s="38" t="s">
        <v>726</v>
      </c>
      <c r="K79" s="38" t="s">
        <v>1125</v>
      </c>
      <c r="L79" s="40">
        <v>1</v>
      </c>
      <c r="M79" s="38" t="s">
        <v>727</v>
      </c>
      <c r="N79" s="41">
        <v>42502</v>
      </c>
      <c r="O79" s="41">
        <v>42852</v>
      </c>
    </row>
    <row r="80" spans="1:15" s="32" customFormat="1" ht="236.25" x14ac:dyDescent="0.25">
      <c r="A80" s="25">
        <f t="shared" si="0"/>
        <v>70</v>
      </c>
      <c r="B80" s="37" t="s">
        <v>728</v>
      </c>
      <c r="C80" s="25">
        <v>118</v>
      </c>
      <c r="D80" s="37">
        <v>2013</v>
      </c>
      <c r="E80" s="26" t="s">
        <v>706</v>
      </c>
      <c r="F80" s="37" t="s">
        <v>729</v>
      </c>
      <c r="G80" s="34" t="s">
        <v>730</v>
      </c>
      <c r="H80" s="37"/>
      <c r="I80" s="34" t="s">
        <v>731</v>
      </c>
      <c r="J80" s="43"/>
      <c r="K80" s="44" t="s">
        <v>732</v>
      </c>
      <c r="L80" s="45" t="s">
        <v>713</v>
      </c>
      <c r="M80" s="37" t="s">
        <v>209</v>
      </c>
      <c r="N80" s="41">
        <v>41805</v>
      </c>
      <c r="O80" s="41">
        <v>42155</v>
      </c>
    </row>
    <row r="81" spans="1:15" s="32" customFormat="1" ht="409.5" x14ac:dyDescent="0.25">
      <c r="A81" s="25">
        <f t="shared" si="0"/>
        <v>71</v>
      </c>
      <c r="B81" s="37" t="s">
        <v>733</v>
      </c>
      <c r="C81" s="25">
        <v>118</v>
      </c>
      <c r="D81" s="38">
        <v>2013</v>
      </c>
      <c r="E81" s="26" t="s">
        <v>706</v>
      </c>
      <c r="F81" s="38" t="s">
        <v>294</v>
      </c>
      <c r="G81" s="39" t="s">
        <v>734</v>
      </c>
      <c r="H81" s="38">
        <v>1</v>
      </c>
      <c r="I81" s="39" t="s">
        <v>735</v>
      </c>
      <c r="J81" s="43"/>
      <c r="K81" s="44" t="s">
        <v>736</v>
      </c>
      <c r="L81" s="44" t="s">
        <v>736</v>
      </c>
      <c r="M81" s="44" t="s">
        <v>201</v>
      </c>
      <c r="N81" s="47">
        <v>41803</v>
      </c>
      <c r="O81" s="47">
        <v>42003</v>
      </c>
    </row>
    <row r="82" spans="1:15" s="32" customFormat="1" ht="409.5" x14ac:dyDescent="0.25">
      <c r="A82" s="25">
        <f t="shared" si="0"/>
        <v>72</v>
      </c>
      <c r="B82" s="37" t="s">
        <v>737</v>
      </c>
      <c r="C82" s="25">
        <v>118</v>
      </c>
      <c r="D82" s="38">
        <v>2013</v>
      </c>
      <c r="E82" s="26" t="s">
        <v>706</v>
      </c>
      <c r="F82" s="38" t="s">
        <v>294</v>
      </c>
      <c r="G82" s="39" t="s">
        <v>734</v>
      </c>
      <c r="H82" s="38">
        <v>2</v>
      </c>
      <c r="I82" s="39" t="s">
        <v>735</v>
      </c>
      <c r="J82" s="43"/>
      <c r="K82" s="44" t="s">
        <v>736</v>
      </c>
      <c r="L82" s="44" t="s">
        <v>736</v>
      </c>
      <c r="M82" s="44" t="s">
        <v>201</v>
      </c>
      <c r="N82" s="47">
        <v>41803</v>
      </c>
      <c r="O82" s="47">
        <v>42003</v>
      </c>
    </row>
    <row r="83" spans="1:15" s="32" customFormat="1" ht="409.5" x14ac:dyDescent="0.25">
      <c r="A83" s="25">
        <f t="shared" si="0"/>
        <v>73</v>
      </c>
      <c r="B83" s="37" t="s">
        <v>738</v>
      </c>
      <c r="C83" s="25">
        <v>118</v>
      </c>
      <c r="D83" s="38">
        <v>2013</v>
      </c>
      <c r="E83" s="26" t="s">
        <v>706</v>
      </c>
      <c r="F83" s="38" t="s">
        <v>294</v>
      </c>
      <c r="G83" s="39" t="s">
        <v>734</v>
      </c>
      <c r="H83" s="38">
        <v>3</v>
      </c>
      <c r="I83" s="39" t="s">
        <v>735</v>
      </c>
      <c r="J83" s="43"/>
      <c r="K83" s="44" t="s">
        <v>736</v>
      </c>
      <c r="L83" s="44" t="s">
        <v>736</v>
      </c>
      <c r="M83" s="44" t="s">
        <v>201</v>
      </c>
      <c r="N83" s="47">
        <v>41803</v>
      </c>
      <c r="O83" s="47">
        <v>42003</v>
      </c>
    </row>
    <row r="84" spans="1:15" s="32" customFormat="1" ht="94.5" x14ac:dyDescent="0.25">
      <c r="A84" s="25">
        <f t="shared" si="0"/>
        <v>74</v>
      </c>
      <c r="B84" s="37" t="s">
        <v>739</v>
      </c>
      <c r="C84" s="25">
        <v>118</v>
      </c>
      <c r="D84" s="27" t="s">
        <v>278</v>
      </c>
      <c r="E84" s="26">
        <v>66</v>
      </c>
      <c r="F84" s="38" t="s">
        <v>740</v>
      </c>
      <c r="G84" s="39" t="s">
        <v>741</v>
      </c>
      <c r="H84" s="38">
        <v>1</v>
      </c>
      <c r="I84" s="39" t="s">
        <v>1144</v>
      </c>
      <c r="J84" s="38" t="s">
        <v>742</v>
      </c>
      <c r="K84" s="38" t="s">
        <v>743</v>
      </c>
      <c r="L84" s="40">
        <v>1</v>
      </c>
      <c r="M84" s="38" t="s">
        <v>700</v>
      </c>
      <c r="N84" s="41">
        <v>42502</v>
      </c>
      <c r="O84" s="41">
        <v>42852</v>
      </c>
    </row>
    <row r="85" spans="1:15" s="32" customFormat="1" ht="63" x14ac:dyDescent="0.25">
      <c r="A85" s="25">
        <f t="shared" si="0"/>
        <v>75</v>
      </c>
      <c r="B85" s="37" t="s">
        <v>744</v>
      </c>
      <c r="C85" s="25">
        <v>118</v>
      </c>
      <c r="D85" s="27" t="s">
        <v>278</v>
      </c>
      <c r="E85" s="26">
        <v>66</v>
      </c>
      <c r="F85" s="38" t="s">
        <v>303</v>
      </c>
      <c r="G85" s="39" t="s">
        <v>745</v>
      </c>
      <c r="H85" s="38">
        <v>1</v>
      </c>
      <c r="I85" s="39" t="s">
        <v>746</v>
      </c>
      <c r="J85" s="48" t="s">
        <v>747</v>
      </c>
      <c r="K85" s="38" t="s">
        <v>748</v>
      </c>
      <c r="L85" s="42">
        <v>6</v>
      </c>
      <c r="M85" s="39" t="s">
        <v>749</v>
      </c>
      <c r="N85" s="41">
        <v>42502</v>
      </c>
      <c r="O85" s="41">
        <v>42852</v>
      </c>
    </row>
    <row r="86" spans="1:15" s="32" customFormat="1" ht="63" x14ac:dyDescent="0.25">
      <c r="A86" s="25">
        <f t="shared" si="0"/>
        <v>76</v>
      </c>
      <c r="B86" s="37" t="s">
        <v>750</v>
      </c>
      <c r="C86" s="25">
        <v>118</v>
      </c>
      <c r="D86" s="27" t="s">
        <v>278</v>
      </c>
      <c r="E86" s="26">
        <v>66</v>
      </c>
      <c r="F86" s="38" t="s">
        <v>303</v>
      </c>
      <c r="G86" s="39" t="s">
        <v>745</v>
      </c>
      <c r="H86" s="38">
        <v>2</v>
      </c>
      <c r="I86" s="39" t="s">
        <v>751</v>
      </c>
      <c r="J86" s="48" t="s">
        <v>752</v>
      </c>
      <c r="K86" s="38" t="s">
        <v>753</v>
      </c>
      <c r="L86" s="42">
        <v>4</v>
      </c>
      <c r="M86" s="38" t="s">
        <v>749</v>
      </c>
      <c r="N86" s="41">
        <v>42502</v>
      </c>
      <c r="O86" s="41">
        <v>42852</v>
      </c>
    </row>
    <row r="87" spans="1:15" s="32" customFormat="1" ht="63" x14ac:dyDescent="0.25">
      <c r="A87" s="25">
        <f t="shared" si="0"/>
        <v>77</v>
      </c>
      <c r="B87" s="37" t="s">
        <v>754</v>
      </c>
      <c r="C87" s="25">
        <v>118</v>
      </c>
      <c r="D87" s="27" t="s">
        <v>278</v>
      </c>
      <c r="E87" s="26">
        <v>66</v>
      </c>
      <c r="F87" s="38" t="s">
        <v>306</v>
      </c>
      <c r="G87" s="39" t="s">
        <v>755</v>
      </c>
      <c r="H87" s="38">
        <v>2</v>
      </c>
      <c r="I87" s="39" t="s">
        <v>756</v>
      </c>
      <c r="J87" s="48" t="s">
        <v>757</v>
      </c>
      <c r="K87" s="37" t="s">
        <v>758</v>
      </c>
      <c r="L87" s="42">
        <v>6</v>
      </c>
      <c r="M87" s="38" t="s">
        <v>749</v>
      </c>
      <c r="N87" s="41">
        <v>42502</v>
      </c>
      <c r="O87" s="41">
        <v>42852</v>
      </c>
    </row>
    <row r="88" spans="1:15" s="32" customFormat="1" ht="63" x14ac:dyDescent="0.25">
      <c r="A88" s="25">
        <f t="shared" si="0"/>
        <v>78</v>
      </c>
      <c r="B88" s="37" t="s">
        <v>759</v>
      </c>
      <c r="C88" s="25">
        <v>118</v>
      </c>
      <c r="D88" s="27" t="s">
        <v>278</v>
      </c>
      <c r="E88" s="26">
        <v>66</v>
      </c>
      <c r="F88" s="38" t="s">
        <v>760</v>
      </c>
      <c r="G88" s="39" t="s">
        <v>755</v>
      </c>
      <c r="H88" s="38">
        <v>3</v>
      </c>
      <c r="I88" s="39" t="s">
        <v>761</v>
      </c>
      <c r="J88" s="48" t="s">
        <v>1145</v>
      </c>
      <c r="K88" s="37" t="s">
        <v>762</v>
      </c>
      <c r="L88" s="42">
        <v>4</v>
      </c>
      <c r="M88" s="38" t="s">
        <v>749</v>
      </c>
      <c r="N88" s="41">
        <v>42502</v>
      </c>
      <c r="O88" s="41">
        <v>42852</v>
      </c>
    </row>
    <row r="89" spans="1:15" s="32" customFormat="1" ht="63" x14ac:dyDescent="0.25">
      <c r="A89" s="25">
        <f t="shared" si="0"/>
        <v>79</v>
      </c>
      <c r="B89" s="37" t="s">
        <v>763</v>
      </c>
      <c r="C89" s="25">
        <v>118</v>
      </c>
      <c r="D89" s="27" t="s">
        <v>278</v>
      </c>
      <c r="E89" s="26">
        <v>66</v>
      </c>
      <c r="F89" s="38" t="s">
        <v>310</v>
      </c>
      <c r="G89" s="39" t="s">
        <v>755</v>
      </c>
      <c r="H89" s="38">
        <v>1</v>
      </c>
      <c r="I89" s="39" t="s">
        <v>764</v>
      </c>
      <c r="J89" s="48" t="s">
        <v>765</v>
      </c>
      <c r="K89" s="37" t="s">
        <v>766</v>
      </c>
      <c r="L89" s="42">
        <v>6</v>
      </c>
      <c r="M89" s="38" t="s">
        <v>749</v>
      </c>
      <c r="N89" s="41">
        <v>42502</v>
      </c>
      <c r="O89" s="41">
        <v>42852</v>
      </c>
    </row>
    <row r="90" spans="1:15" s="32" customFormat="1" ht="63" x14ac:dyDescent="0.25">
      <c r="A90" s="25">
        <f t="shared" si="0"/>
        <v>80</v>
      </c>
      <c r="B90" s="37" t="s">
        <v>767</v>
      </c>
      <c r="C90" s="25">
        <v>118</v>
      </c>
      <c r="D90" s="27" t="s">
        <v>278</v>
      </c>
      <c r="E90" s="26">
        <v>66</v>
      </c>
      <c r="F90" s="38" t="s">
        <v>310</v>
      </c>
      <c r="G90" s="39" t="s">
        <v>755</v>
      </c>
      <c r="H90" s="38">
        <v>2</v>
      </c>
      <c r="I90" s="39" t="s">
        <v>768</v>
      </c>
      <c r="J90" s="48" t="s">
        <v>769</v>
      </c>
      <c r="K90" s="37" t="s">
        <v>770</v>
      </c>
      <c r="L90" s="42">
        <v>4</v>
      </c>
      <c r="M90" s="38" t="s">
        <v>749</v>
      </c>
      <c r="N90" s="41">
        <v>42502</v>
      </c>
      <c r="O90" s="41">
        <v>42852</v>
      </c>
    </row>
    <row r="91" spans="1:15" s="32" customFormat="1" ht="63" x14ac:dyDescent="0.25">
      <c r="A91" s="25">
        <f t="shared" si="0"/>
        <v>81</v>
      </c>
      <c r="B91" s="37" t="s">
        <v>771</v>
      </c>
      <c r="C91" s="25">
        <v>118</v>
      </c>
      <c r="D91" s="27" t="s">
        <v>278</v>
      </c>
      <c r="E91" s="26">
        <v>66</v>
      </c>
      <c r="F91" s="38" t="s">
        <v>772</v>
      </c>
      <c r="G91" s="39" t="s">
        <v>773</v>
      </c>
      <c r="H91" s="38">
        <v>1</v>
      </c>
      <c r="I91" s="39" t="s">
        <v>1146</v>
      </c>
      <c r="J91" s="38" t="s">
        <v>774</v>
      </c>
      <c r="K91" s="38" t="s">
        <v>1126</v>
      </c>
      <c r="L91" s="40">
        <v>1</v>
      </c>
      <c r="M91" s="38" t="s">
        <v>700</v>
      </c>
      <c r="N91" s="41">
        <v>42502</v>
      </c>
      <c r="O91" s="41">
        <v>42852</v>
      </c>
    </row>
    <row r="92" spans="1:15" s="32" customFormat="1" ht="63" x14ac:dyDescent="0.25">
      <c r="A92" s="25">
        <f t="shared" si="0"/>
        <v>82</v>
      </c>
      <c r="B92" s="37" t="s">
        <v>775</v>
      </c>
      <c r="C92" s="25">
        <v>118</v>
      </c>
      <c r="D92" s="27" t="s">
        <v>278</v>
      </c>
      <c r="E92" s="26">
        <v>66</v>
      </c>
      <c r="F92" s="38" t="s">
        <v>776</v>
      </c>
      <c r="G92" s="39" t="s">
        <v>777</v>
      </c>
      <c r="H92" s="38">
        <v>1</v>
      </c>
      <c r="I92" s="39" t="s">
        <v>778</v>
      </c>
      <c r="J92" s="49" t="s">
        <v>779</v>
      </c>
      <c r="K92" s="38" t="s">
        <v>780</v>
      </c>
      <c r="L92" s="50">
        <v>1</v>
      </c>
      <c r="M92" s="38" t="s">
        <v>723</v>
      </c>
      <c r="N92" s="41">
        <v>42502</v>
      </c>
      <c r="O92" s="41">
        <v>42734</v>
      </c>
    </row>
    <row r="93" spans="1:15" s="32" customFormat="1" ht="63" x14ac:dyDescent="0.25">
      <c r="A93" s="25">
        <f t="shared" si="0"/>
        <v>83</v>
      </c>
      <c r="B93" s="37" t="s">
        <v>781</v>
      </c>
      <c r="C93" s="25">
        <v>118</v>
      </c>
      <c r="D93" s="27" t="s">
        <v>278</v>
      </c>
      <c r="E93" s="26">
        <v>66</v>
      </c>
      <c r="F93" s="38" t="s">
        <v>782</v>
      </c>
      <c r="G93" s="39" t="s">
        <v>783</v>
      </c>
      <c r="H93" s="38">
        <v>1</v>
      </c>
      <c r="I93" s="39" t="s">
        <v>1147</v>
      </c>
      <c r="J93" s="49" t="s">
        <v>784</v>
      </c>
      <c r="K93" s="38" t="s">
        <v>1127</v>
      </c>
      <c r="L93" s="40">
        <v>1</v>
      </c>
      <c r="M93" s="51" t="s">
        <v>723</v>
      </c>
      <c r="N93" s="41">
        <v>42502</v>
      </c>
      <c r="O93" s="41">
        <v>42852</v>
      </c>
    </row>
    <row r="94" spans="1:15" s="32" customFormat="1" ht="63" x14ac:dyDescent="0.25">
      <c r="A94" s="25">
        <f t="shared" si="0"/>
        <v>84</v>
      </c>
      <c r="B94" s="37" t="s">
        <v>785</v>
      </c>
      <c r="C94" s="25">
        <v>118</v>
      </c>
      <c r="D94" s="27" t="s">
        <v>278</v>
      </c>
      <c r="E94" s="26">
        <v>66</v>
      </c>
      <c r="F94" s="38" t="s">
        <v>786</v>
      </c>
      <c r="G94" s="39" t="s">
        <v>783</v>
      </c>
      <c r="H94" s="38">
        <v>1</v>
      </c>
      <c r="I94" s="39" t="s">
        <v>1147</v>
      </c>
      <c r="J94" s="49" t="s">
        <v>784</v>
      </c>
      <c r="K94" s="38" t="s">
        <v>1127</v>
      </c>
      <c r="L94" s="40">
        <v>1</v>
      </c>
      <c r="M94" s="51" t="s">
        <v>723</v>
      </c>
      <c r="N94" s="41">
        <v>42502</v>
      </c>
      <c r="O94" s="41">
        <v>42852</v>
      </c>
    </row>
    <row r="95" spans="1:15" s="32" customFormat="1" ht="63" x14ac:dyDescent="0.25">
      <c r="A95" s="25">
        <f t="shared" si="0"/>
        <v>85</v>
      </c>
      <c r="B95" s="37" t="s">
        <v>787</v>
      </c>
      <c r="C95" s="25">
        <v>118</v>
      </c>
      <c r="D95" s="27" t="s">
        <v>278</v>
      </c>
      <c r="E95" s="26">
        <v>66</v>
      </c>
      <c r="F95" s="38" t="s">
        <v>788</v>
      </c>
      <c r="G95" s="39" t="s">
        <v>1148</v>
      </c>
      <c r="H95" s="38">
        <v>1</v>
      </c>
      <c r="I95" s="39" t="s">
        <v>789</v>
      </c>
      <c r="J95" s="49" t="s">
        <v>790</v>
      </c>
      <c r="K95" s="38" t="s">
        <v>791</v>
      </c>
      <c r="L95" s="42">
        <v>1</v>
      </c>
      <c r="M95" s="51" t="s">
        <v>723</v>
      </c>
      <c r="N95" s="41">
        <v>42751</v>
      </c>
      <c r="O95" s="41">
        <v>42795</v>
      </c>
    </row>
    <row r="96" spans="1:15" s="32" customFormat="1" ht="78.75" x14ac:dyDescent="0.25">
      <c r="A96" s="25">
        <f t="shared" si="0"/>
        <v>86</v>
      </c>
      <c r="B96" s="37" t="s">
        <v>792</v>
      </c>
      <c r="C96" s="25">
        <v>118</v>
      </c>
      <c r="D96" s="27" t="s">
        <v>278</v>
      </c>
      <c r="E96" s="26">
        <v>66</v>
      </c>
      <c r="F96" s="38" t="s">
        <v>793</v>
      </c>
      <c r="G96" s="39" t="s">
        <v>794</v>
      </c>
      <c r="H96" s="38">
        <v>1</v>
      </c>
      <c r="I96" s="39" t="s">
        <v>795</v>
      </c>
      <c r="J96" s="48" t="s">
        <v>1149</v>
      </c>
      <c r="K96" s="38" t="s">
        <v>796</v>
      </c>
      <c r="L96" s="52">
        <v>1</v>
      </c>
      <c r="M96" s="38" t="s">
        <v>797</v>
      </c>
      <c r="N96" s="41">
        <v>42502</v>
      </c>
      <c r="O96" s="41">
        <v>42852</v>
      </c>
    </row>
    <row r="97" spans="1:15" s="32" customFormat="1" ht="78.75" x14ac:dyDescent="0.25">
      <c r="A97" s="25">
        <f t="shared" si="0"/>
        <v>87</v>
      </c>
      <c r="B97" s="37" t="s">
        <v>798</v>
      </c>
      <c r="C97" s="25">
        <v>118</v>
      </c>
      <c r="D97" s="27" t="s">
        <v>278</v>
      </c>
      <c r="E97" s="26">
        <v>66</v>
      </c>
      <c r="F97" s="38" t="s">
        <v>346</v>
      </c>
      <c r="G97" s="39" t="s">
        <v>799</v>
      </c>
      <c r="H97" s="38">
        <v>1</v>
      </c>
      <c r="I97" s="39" t="s">
        <v>795</v>
      </c>
      <c r="J97" s="48" t="s">
        <v>1149</v>
      </c>
      <c r="K97" s="38" t="s">
        <v>796</v>
      </c>
      <c r="L97" s="52">
        <v>1</v>
      </c>
      <c r="M97" s="38" t="s">
        <v>800</v>
      </c>
      <c r="N97" s="41">
        <v>42502</v>
      </c>
      <c r="O97" s="41">
        <v>42852</v>
      </c>
    </row>
    <row r="98" spans="1:15" s="32" customFormat="1" ht="63" x14ac:dyDescent="0.25">
      <c r="A98" s="25">
        <f t="shared" si="0"/>
        <v>88</v>
      </c>
      <c r="B98" s="37" t="s">
        <v>801</v>
      </c>
      <c r="C98" s="25">
        <v>118</v>
      </c>
      <c r="D98" s="27" t="s">
        <v>278</v>
      </c>
      <c r="E98" s="26">
        <v>66</v>
      </c>
      <c r="F98" s="38" t="s">
        <v>802</v>
      </c>
      <c r="G98" s="39" t="s">
        <v>1150</v>
      </c>
      <c r="H98" s="38">
        <v>2</v>
      </c>
      <c r="I98" s="39" t="s">
        <v>1151</v>
      </c>
      <c r="J98" s="49" t="s">
        <v>803</v>
      </c>
      <c r="K98" s="38" t="s">
        <v>804</v>
      </c>
      <c r="L98" s="40">
        <v>1</v>
      </c>
      <c r="M98" s="38" t="s">
        <v>805</v>
      </c>
      <c r="N98" s="41">
        <v>42502</v>
      </c>
      <c r="O98" s="41">
        <v>42734</v>
      </c>
    </row>
    <row r="99" spans="1:15" s="32" customFormat="1" ht="63" x14ac:dyDescent="0.25">
      <c r="A99" s="25">
        <f t="shared" si="0"/>
        <v>89</v>
      </c>
      <c r="B99" s="37" t="s">
        <v>806</v>
      </c>
      <c r="C99" s="25">
        <v>118</v>
      </c>
      <c r="D99" s="27" t="s">
        <v>278</v>
      </c>
      <c r="E99" s="26">
        <v>66</v>
      </c>
      <c r="F99" s="38" t="s">
        <v>355</v>
      </c>
      <c r="G99" s="39" t="s">
        <v>807</v>
      </c>
      <c r="H99" s="38">
        <v>1</v>
      </c>
      <c r="I99" s="39" t="s">
        <v>1152</v>
      </c>
      <c r="J99" s="39" t="s">
        <v>808</v>
      </c>
      <c r="K99" s="38" t="s">
        <v>809</v>
      </c>
      <c r="L99" s="52">
        <v>1</v>
      </c>
      <c r="M99" s="38" t="s">
        <v>810</v>
      </c>
      <c r="N99" s="41">
        <v>42502</v>
      </c>
      <c r="O99" s="41">
        <v>42852</v>
      </c>
    </row>
    <row r="100" spans="1:15" s="32" customFormat="1" ht="78.75" x14ac:dyDescent="0.25">
      <c r="A100" s="25">
        <f t="shared" si="0"/>
        <v>90</v>
      </c>
      <c r="B100" s="37" t="s">
        <v>811</v>
      </c>
      <c r="C100" s="25">
        <v>118</v>
      </c>
      <c r="D100" s="27" t="s">
        <v>278</v>
      </c>
      <c r="E100" s="26">
        <v>66</v>
      </c>
      <c r="F100" s="38" t="s">
        <v>812</v>
      </c>
      <c r="G100" s="39" t="s">
        <v>813</v>
      </c>
      <c r="H100" s="38">
        <v>1</v>
      </c>
      <c r="I100" s="39" t="s">
        <v>814</v>
      </c>
      <c r="J100" s="49" t="s">
        <v>815</v>
      </c>
      <c r="K100" s="38" t="s">
        <v>816</v>
      </c>
      <c r="L100" s="40">
        <v>1</v>
      </c>
      <c r="M100" s="37" t="s">
        <v>177</v>
      </c>
      <c r="N100" s="41">
        <v>42522</v>
      </c>
      <c r="O100" s="41">
        <v>42643</v>
      </c>
    </row>
    <row r="101" spans="1:15" s="32" customFormat="1" ht="63" x14ac:dyDescent="0.25">
      <c r="A101" s="25">
        <f t="shared" si="0"/>
        <v>91</v>
      </c>
      <c r="B101" s="37" t="s">
        <v>817</v>
      </c>
      <c r="C101" s="25">
        <v>118</v>
      </c>
      <c r="D101" s="27" t="s">
        <v>278</v>
      </c>
      <c r="E101" s="26">
        <v>66</v>
      </c>
      <c r="F101" s="38" t="s">
        <v>361</v>
      </c>
      <c r="G101" s="39" t="s">
        <v>818</v>
      </c>
      <c r="H101" s="38">
        <v>1</v>
      </c>
      <c r="I101" s="39" t="s">
        <v>819</v>
      </c>
      <c r="J101" s="49" t="s">
        <v>820</v>
      </c>
      <c r="K101" s="38" t="s">
        <v>821</v>
      </c>
      <c r="L101" s="40">
        <v>1</v>
      </c>
      <c r="M101" s="28" t="s">
        <v>223</v>
      </c>
      <c r="N101" s="41">
        <v>42502</v>
      </c>
      <c r="O101" s="41">
        <v>42852</v>
      </c>
    </row>
    <row r="102" spans="1:15" s="32" customFormat="1" ht="63.75" thickBot="1" x14ac:dyDescent="0.3">
      <c r="A102" s="25">
        <f t="shared" si="0"/>
        <v>92</v>
      </c>
      <c r="B102" s="37" t="s">
        <v>822</v>
      </c>
      <c r="C102" s="25">
        <v>118</v>
      </c>
      <c r="D102" s="27" t="s">
        <v>278</v>
      </c>
      <c r="E102" s="26">
        <v>66</v>
      </c>
      <c r="F102" s="38" t="s">
        <v>823</v>
      </c>
      <c r="G102" s="39" t="s">
        <v>818</v>
      </c>
      <c r="H102" s="38">
        <v>2</v>
      </c>
      <c r="I102" s="39" t="s">
        <v>824</v>
      </c>
      <c r="J102" s="49" t="s">
        <v>820</v>
      </c>
      <c r="K102" s="38" t="s">
        <v>825</v>
      </c>
      <c r="L102" s="50">
        <v>1</v>
      </c>
      <c r="M102" s="28" t="s">
        <v>223</v>
      </c>
      <c r="N102" s="41">
        <v>42502</v>
      </c>
      <c r="O102" s="41">
        <v>42852</v>
      </c>
    </row>
    <row r="103" spans="1:15" s="32" customFormat="1" ht="113.25" thickBot="1" x14ac:dyDescent="0.3">
      <c r="A103" s="25">
        <f t="shared" si="0"/>
        <v>93</v>
      </c>
      <c r="B103" s="37" t="s">
        <v>826</v>
      </c>
      <c r="C103" s="25">
        <v>118</v>
      </c>
      <c r="D103" s="44" t="s">
        <v>827</v>
      </c>
      <c r="E103" s="26">
        <v>80</v>
      </c>
      <c r="F103" s="44" t="s">
        <v>362</v>
      </c>
      <c r="G103" s="53" t="s">
        <v>975</v>
      </c>
      <c r="H103" s="44">
        <v>1</v>
      </c>
      <c r="I103" s="53" t="s">
        <v>828</v>
      </c>
      <c r="J103" s="200" t="s">
        <v>965</v>
      </c>
      <c r="K103" s="200" t="s">
        <v>966</v>
      </c>
      <c r="L103" s="44">
        <v>1</v>
      </c>
      <c r="M103" s="44" t="s">
        <v>829</v>
      </c>
      <c r="N103" s="47">
        <v>42781</v>
      </c>
      <c r="O103" s="47">
        <v>43100</v>
      </c>
    </row>
    <row r="104" spans="1:15" s="32" customFormat="1" ht="126.75" thickBot="1" x14ac:dyDescent="0.3">
      <c r="A104" s="25">
        <f t="shared" si="0"/>
        <v>94</v>
      </c>
      <c r="B104" s="37" t="s">
        <v>830</v>
      </c>
      <c r="C104" s="25">
        <v>118</v>
      </c>
      <c r="D104" s="44" t="s">
        <v>827</v>
      </c>
      <c r="E104" s="26">
        <v>80</v>
      </c>
      <c r="F104" s="44" t="s">
        <v>363</v>
      </c>
      <c r="G104" s="53" t="s">
        <v>976</v>
      </c>
      <c r="H104" s="44">
        <v>1</v>
      </c>
      <c r="I104" s="53" t="s">
        <v>964</v>
      </c>
      <c r="J104" s="200" t="s">
        <v>967</v>
      </c>
      <c r="K104" s="200" t="s">
        <v>968</v>
      </c>
      <c r="L104" s="44">
        <v>1</v>
      </c>
      <c r="M104" s="44" t="s">
        <v>829</v>
      </c>
      <c r="N104" s="47">
        <v>42781</v>
      </c>
      <c r="O104" s="47">
        <v>43100</v>
      </c>
    </row>
    <row r="105" spans="1:15" s="32" customFormat="1" ht="173.25" x14ac:dyDescent="0.25">
      <c r="A105" s="25">
        <f t="shared" si="0"/>
        <v>95</v>
      </c>
      <c r="B105" s="37" t="s">
        <v>831</v>
      </c>
      <c r="C105" s="25">
        <v>118</v>
      </c>
      <c r="D105" s="44" t="s">
        <v>832</v>
      </c>
      <c r="E105" s="26">
        <v>80</v>
      </c>
      <c r="F105" s="26" t="s">
        <v>365</v>
      </c>
      <c r="G105" s="53" t="s">
        <v>833</v>
      </c>
      <c r="H105" s="26">
        <v>1</v>
      </c>
      <c r="I105" s="53" t="s">
        <v>834</v>
      </c>
      <c r="J105" s="54" t="s">
        <v>835</v>
      </c>
      <c r="K105" s="44" t="s">
        <v>836</v>
      </c>
      <c r="L105" s="46">
        <v>1</v>
      </c>
      <c r="M105" s="44" t="s">
        <v>829</v>
      </c>
      <c r="N105" s="47">
        <v>42781</v>
      </c>
      <c r="O105" s="47">
        <v>43100</v>
      </c>
    </row>
    <row r="106" spans="1:15" s="32" customFormat="1" ht="141.75" x14ac:dyDescent="0.25">
      <c r="A106" s="25">
        <f t="shared" si="0"/>
        <v>96</v>
      </c>
      <c r="B106" s="37" t="s">
        <v>837</v>
      </c>
      <c r="C106" s="25">
        <v>118</v>
      </c>
      <c r="D106" s="44" t="s">
        <v>827</v>
      </c>
      <c r="E106" s="26">
        <v>80</v>
      </c>
      <c r="F106" s="44" t="s">
        <v>838</v>
      </c>
      <c r="G106" s="53" t="s">
        <v>839</v>
      </c>
      <c r="H106" s="44">
        <v>1</v>
      </c>
      <c r="I106" s="53" t="s">
        <v>840</v>
      </c>
      <c r="J106" s="54" t="s">
        <v>841</v>
      </c>
      <c r="K106" s="44" t="s">
        <v>842</v>
      </c>
      <c r="L106" s="46">
        <v>1</v>
      </c>
      <c r="M106" s="44" t="s">
        <v>829</v>
      </c>
      <c r="N106" s="47">
        <v>42781</v>
      </c>
      <c r="O106" s="47">
        <v>42825</v>
      </c>
    </row>
    <row r="107" spans="1:15" s="32" customFormat="1" ht="189" x14ac:dyDescent="0.25">
      <c r="A107" s="25">
        <f t="shared" si="0"/>
        <v>97</v>
      </c>
      <c r="B107" s="37" t="s">
        <v>843</v>
      </c>
      <c r="C107" s="25">
        <v>118</v>
      </c>
      <c r="D107" s="44" t="s">
        <v>827</v>
      </c>
      <c r="E107" s="26">
        <v>80</v>
      </c>
      <c r="F107" s="44" t="s">
        <v>366</v>
      </c>
      <c r="G107" s="53" t="s">
        <v>844</v>
      </c>
      <c r="H107" s="44">
        <v>1</v>
      </c>
      <c r="I107" s="53" t="s">
        <v>845</v>
      </c>
      <c r="J107" s="54" t="s">
        <v>846</v>
      </c>
      <c r="K107" s="44" t="s">
        <v>847</v>
      </c>
      <c r="L107" s="46">
        <v>0.9</v>
      </c>
      <c r="M107" s="44" t="s">
        <v>829</v>
      </c>
      <c r="N107" s="47">
        <v>42781</v>
      </c>
      <c r="O107" s="47">
        <v>43100</v>
      </c>
    </row>
    <row r="108" spans="1:15" s="32" customFormat="1" ht="79.5" thickBot="1" x14ac:dyDescent="0.3">
      <c r="A108" s="25">
        <f t="shared" si="0"/>
        <v>98</v>
      </c>
      <c r="B108" s="37" t="s">
        <v>848</v>
      </c>
      <c r="C108" s="25">
        <v>118</v>
      </c>
      <c r="D108" s="27" t="s">
        <v>278</v>
      </c>
      <c r="E108" s="26">
        <v>66</v>
      </c>
      <c r="F108" s="38" t="s">
        <v>336</v>
      </c>
      <c r="G108" s="39" t="s">
        <v>849</v>
      </c>
      <c r="H108" s="38">
        <v>1</v>
      </c>
      <c r="I108" s="39" t="s">
        <v>850</v>
      </c>
      <c r="J108" s="39" t="s">
        <v>1153</v>
      </c>
      <c r="K108" s="38" t="s">
        <v>851</v>
      </c>
      <c r="L108" s="50">
        <v>1</v>
      </c>
      <c r="M108" s="38" t="s">
        <v>852</v>
      </c>
      <c r="N108" s="41">
        <v>42502</v>
      </c>
      <c r="O108" s="41">
        <v>42852</v>
      </c>
    </row>
    <row r="109" spans="1:15" s="32" customFormat="1" ht="302.25" customHeight="1" thickBot="1" x14ac:dyDescent="0.3">
      <c r="A109" s="25">
        <f t="shared" si="0"/>
        <v>99</v>
      </c>
      <c r="B109" s="37" t="s">
        <v>853</v>
      </c>
      <c r="C109" s="25">
        <v>118</v>
      </c>
      <c r="D109" s="44" t="s">
        <v>827</v>
      </c>
      <c r="E109" s="26">
        <v>80</v>
      </c>
      <c r="F109" s="44" t="s">
        <v>364</v>
      </c>
      <c r="G109" s="53" t="s">
        <v>977</v>
      </c>
      <c r="H109" s="44">
        <v>1</v>
      </c>
      <c r="I109" s="53" t="s">
        <v>854</v>
      </c>
      <c r="J109" s="200" t="s">
        <v>969</v>
      </c>
      <c r="K109" s="200" t="s">
        <v>970</v>
      </c>
      <c r="L109" s="44">
        <v>1</v>
      </c>
      <c r="M109" s="44" t="s">
        <v>829</v>
      </c>
      <c r="N109" s="47">
        <v>42781</v>
      </c>
      <c r="O109" s="47">
        <v>43100</v>
      </c>
    </row>
    <row r="110" spans="1:15" s="32" customFormat="1" ht="15.75" x14ac:dyDescent="0.25">
      <c r="B110" s="55"/>
      <c r="C110" s="56"/>
      <c r="D110" s="57"/>
      <c r="E110" s="57"/>
      <c r="F110" s="57"/>
      <c r="H110" s="57"/>
      <c r="J110" s="56"/>
      <c r="K110" s="56"/>
      <c r="L110" s="56"/>
      <c r="M110" s="57"/>
      <c r="N110" s="57"/>
      <c r="O110" s="57"/>
    </row>
    <row r="111" spans="1:15" s="58" customFormat="1" x14ac:dyDescent="0.25">
      <c r="B111" s="59"/>
      <c r="C111" s="60"/>
      <c r="D111" s="61"/>
      <c r="E111" s="61"/>
      <c r="F111" s="61"/>
      <c r="H111" s="61"/>
      <c r="J111" s="60"/>
      <c r="K111" s="60"/>
      <c r="L111" s="60"/>
      <c r="M111" s="61"/>
      <c r="N111" s="61"/>
      <c r="O111" s="61"/>
    </row>
    <row r="112" spans="1:15" s="22" customFormat="1" x14ac:dyDescent="0.25">
      <c r="B112" s="62"/>
      <c r="C112" s="20"/>
      <c r="D112" s="21"/>
      <c r="E112" s="21"/>
      <c r="F112" s="21"/>
      <c r="H112" s="21"/>
      <c r="J112" s="20"/>
      <c r="K112" s="20"/>
      <c r="L112" s="20"/>
      <c r="M112" s="21"/>
      <c r="N112" s="21"/>
      <c r="O112" s="21"/>
    </row>
    <row r="113" spans="2:15" s="22" customFormat="1" x14ac:dyDescent="0.25">
      <c r="B113" s="62"/>
      <c r="C113" s="20"/>
      <c r="D113" s="21"/>
      <c r="E113" s="21"/>
      <c r="F113" s="21"/>
      <c r="H113" s="21"/>
      <c r="J113" s="20"/>
      <c r="K113" s="20"/>
      <c r="L113" s="20"/>
      <c r="M113" s="21"/>
      <c r="N113" s="21"/>
      <c r="O113" s="21"/>
    </row>
    <row r="114" spans="2:15" s="22" customFormat="1" x14ac:dyDescent="0.25">
      <c r="B114" s="62"/>
      <c r="C114" s="20"/>
      <c r="D114" s="21"/>
      <c r="E114" s="21"/>
      <c r="F114" s="21"/>
      <c r="H114" s="21"/>
      <c r="J114" s="20"/>
      <c r="K114" s="20"/>
      <c r="L114" s="20"/>
      <c r="M114" s="21"/>
      <c r="N114" s="21"/>
      <c r="O114" s="21"/>
    </row>
    <row r="115" spans="2:15" s="22" customFormat="1" x14ac:dyDescent="0.25">
      <c r="B115" s="62"/>
      <c r="C115" s="20"/>
      <c r="D115" s="21"/>
      <c r="E115" s="21"/>
      <c r="F115" s="21"/>
      <c r="H115" s="21"/>
      <c r="J115" s="20"/>
      <c r="K115" s="20"/>
      <c r="L115" s="20"/>
      <c r="M115" s="21"/>
      <c r="N115" s="21"/>
      <c r="O115" s="21"/>
    </row>
    <row r="116" spans="2:15" s="22" customFormat="1" x14ac:dyDescent="0.25">
      <c r="B116" s="62"/>
      <c r="C116" s="20"/>
      <c r="D116" s="21"/>
      <c r="E116" s="21"/>
      <c r="F116" s="21"/>
      <c r="H116" s="21"/>
      <c r="J116" s="20"/>
      <c r="K116" s="20"/>
      <c r="L116" s="20"/>
      <c r="M116" s="21"/>
      <c r="N116" s="21"/>
      <c r="O116" s="21"/>
    </row>
    <row r="117" spans="2:15" s="22" customFormat="1" x14ac:dyDescent="0.25">
      <c r="B117" s="62"/>
      <c r="C117" s="20"/>
      <c r="D117" s="21"/>
      <c r="E117" s="21"/>
      <c r="F117" s="21"/>
      <c r="H117" s="21"/>
      <c r="J117" s="20"/>
      <c r="K117" s="20"/>
      <c r="L117" s="20"/>
      <c r="M117" s="21"/>
      <c r="N117" s="21"/>
      <c r="O117" s="21"/>
    </row>
    <row r="118" spans="2:15" s="22" customFormat="1" x14ac:dyDescent="0.25">
      <c r="B118" s="62"/>
      <c r="C118" s="20"/>
      <c r="D118" s="21"/>
      <c r="E118" s="21"/>
      <c r="F118" s="21"/>
      <c r="H118" s="21"/>
      <c r="J118" s="20"/>
      <c r="K118" s="20"/>
      <c r="L118" s="20"/>
      <c r="M118" s="21"/>
      <c r="N118" s="21"/>
      <c r="O118" s="21"/>
    </row>
    <row r="119" spans="2:15" s="22" customFormat="1" x14ac:dyDescent="0.25">
      <c r="B119" s="62"/>
      <c r="C119" s="20"/>
      <c r="D119" s="21"/>
      <c r="E119" s="21"/>
      <c r="F119" s="21"/>
      <c r="H119" s="21"/>
      <c r="J119" s="20"/>
      <c r="K119" s="20"/>
      <c r="L119" s="20"/>
      <c r="M119" s="21"/>
      <c r="N119" s="21"/>
      <c r="O119" s="21"/>
    </row>
    <row r="120" spans="2:15" s="22" customFormat="1" x14ac:dyDescent="0.25">
      <c r="B120" s="62"/>
      <c r="C120" s="20"/>
      <c r="D120" s="21"/>
      <c r="E120" s="21"/>
      <c r="F120" s="21"/>
      <c r="H120" s="21"/>
      <c r="J120" s="20"/>
      <c r="K120" s="20"/>
      <c r="L120" s="20"/>
      <c r="M120" s="21"/>
      <c r="N120" s="21"/>
      <c r="O120" s="21"/>
    </row>
    <row r="121" spans="2:15" s="66" customFormat="1" x14ac:dyDescent="0.25">
      <c r="B121" s="63"/>
      <c r="C121" s="64"/>
      <c r="D121" s="65"/>
      <c r="E121" s="65"/>
      <c r="F121" s="65"/>
      <c r="H121" s="65"/>
      <c r="J121" s="64"/>
      <c r="K121" s="64"/>
      <c r="L121" s="64"/>
      <c r="M121" s="65"/>
      <c r="N121" s="65"/>
      <c r="O121" s="65"/>
    </row>
    <row r="122" spans="2:15" s="22" customFormat="1" x14ac:dyDescent="0.25">
      <c r="B122" s="62"/>
      <c r="C122" s="20"/>
      <c r="D122" s="21"/>
      <c r="E122" s="21"/>
      <c r="F122" s="21"/>
      <c r="H122" s="21"/>
      <c r="J122" s="20"/>
      <c r="K122" s="20"/>
      <c r="L122" s="20"/>
      <c r="M122" s="21"/>
      <c r="N122" s="21"/>
      <c r="O122" s="21"/>
    </row>
    <row r="123" spans="2:15" s="22" customFormat="1" x14ac:dyDescent="0.25">
      <c r="B123" s="62"/>
      <c r="C123" s="20"/>
      <c r="D123" s="21"/>
      <c r="E123" s="21"/>
      <c r="F123" s="21"/>
      <c r="H123" s="21"/>
      <c r="J123" s="20"/>
      <c r="K123" s="20"/>
      <c r="L123" s="20"/>
      <c r="M123" s="21"/>
      <c r="N123" s="21"/>
      <c r="O123" s="21"/>
    </row>
    <row r="124" spans="2:15" s="22" customFormat="1" x14ac:dyDescent="0.25">
      <c r="B124" s="62"/>
      <c r="C124" s="20"/>
      <c r="D124" s="21"/>
      <c r="E124" s="21"/>
      <c r="F124" s="21"/>
      <c r="H124" s="21"/>
      <c r="J124" s="20"/>
      <c r="K124" s="20"/>
      <c r="L124" s="20"/>
      <c r="M124" s="21"/>
      <c r="N124" s="21"/>
      <c r="O124" s="21"/>
    </row>
    <row r="125" spans="2:15" s="22" customFormat="1" x14ac:dyDescent="0.25">
      <c r="B125" s="62"/>
      <c r="C125" s="20"/>
      <c r="D125" s="21"/>
      <c r="E125" s="21"/>
      <c r="F125" s="21"/>
      <c r="H125" s="21"/>
      <c r="J125" s="20"/>
      <c r="K125" s="20"/>
      <c r="L125" s="20"/>
      <c r="M125" s="21"/>
      <c r="N125" s="21"/>
      <c r="O125" s="21"/>
    </row>
    <row r="126" spans="2:15" s="22" customFormat="1" x14ac:dyDescent="0.25">
      <c r="B126" s="62"/>
      <c r="C126" s="20"/>
      <c r="D126" s="21"/>
      <c r="E126" s="21"/>
      <c r="F126" s="21"/>
      <c r="H126" s="21"/>
      <c r="J126" s="20"/>
      <c r="K126" s="20"/>
      <c r="L126" s="20"/>
      <c r="M126" s="21"/>
      <c r="N126" s="21"/>
      <c r="O126" s="21"/>
    </row>
    <row r="127" spans="2:15" s="22" customFormat="1" x14ac:dyDescent="0.25">
      <c r="B127" s="62"/>
      <c r="C127" s="20"/>
      <c r="D127" s="21"/>
      <c r="E127" s="21"/>
      <c r="F127" s="21"/>
      <c r="H127" s="21"/>
      <c r="J127" s="20"/>
      <c r="K127" s="20"/>
      <c r="L127" s="20"/>
      <c r="M127" s="21"/>
      <c r="N127" s="21"/>
      <c r="O127" s="21"/>
    </row>
    <row r="128" spans="2:15" s="22" customFormat="1" x14ac:dyDescent="0.25">
      <c r="B128" s="62"/>
      <c r="C128" s="20"/>
      <c r="D128" s="21"/>
      <c r="E128" s="21"/>
      <c r="F128" s="21"/>
      <c r="H128" s="21"/>
      <c r="J128" s="20"/>
      <c r="K128" s="20"/>
      <c r="L128" s="20"/>
      <c r="M128" s="21"/>
      <c r="N128" s="21"/>
      <c r="O128" s="21"/>
    </row>
    <row r="129" spans="2:15" s="22" customFormat="1" x14ac:dyDescent="0.25">
      <c r="B129" s="62"/>
      <c r="C129" s="20"/>
      <c r="D129" s="21"/>
      <c r="E129" s="21"/>
      <c r="F129" s="21"/>
      <c r="H129" s="21"/>
      <c r="J129" s="20"/>
      <c r="K129" s="20"/>
      <c r="L129" s="20"/>
      <c r="M129" s="21"/>
      <c r="N129" s="21"/>
      <c r="O129" s="21"/>
    </row>
    <row r="130" spans="2:15" s="22" customFormat="1" x14ac:dyDescent="0.25">
      <c r="B130" s="62"/>
      <c r="C130" s="20"/>
      <c r="D130" s="21"/>
      <c r="E130" s="21"/>
      <c r="F130" s="21"/>
      <c r="H130" s="21"/>
      <c r="J130" s="20"/>
      <c r="K130" s="20"/>
      <c r="L130" s="20"/>
      <c r="M130" s="21"/>
      <c r="N130" s="21"/>
      <c r="O130" s="21"/>
    </row>
    <row r="131" spans="2:15" s="22" customFormat="1" x14ac:dyDescent="0.25">
      <c r="B131" s="62"/>
      <c r="C131" s="20"/>
      <c r="D131" s="21"/>
      <c r="E131" s="21"/>
      <c r="F131" s="21"/>
      <c r="H131" s="21"/>
      <c r="J131" s="20"/>
      <c r="K131" s="20"/>
      <c r="L131" s="20"/>
      <c r="M131" s="21"/>
      <c r="N131" s="21"/>
      <c r="O131" s="21"/>
    </row>
    <row r="132" spans="2:15" s="22" customFormat="1" x14ac:dyDescent="0.25">
      <c r="B132" s="62"/>
      <c r="C132" s="20"/>
      <c r="D132" s="21"/>
      <c r="E132" s="21"/>
      <c r="F132" s="21"/>
      <c r="H132" s="21"/>
      <c r="J132" s="20"/>
      <c r="K132" s="20"/>
      <c r="L132" s="20"/>
      <c r="M132" s="21"/>
      <c r="N132" s="21"/>
      <c r="O132" s="21"/>
    </row>
    <row r="133" spans="2:15" s="22" customFormat="1" x14ac:dyDescent="0.25">
      <c r="B133" s="62"/>
      <c r="C133" s="20"/>
      <c r="D133" s="21"/>
      <c r="E133" s="21"/>
      <c r="F133" s="21"/>
      <c r="H133" s="21"/>
      <c r="J133" s="20"/>
      <c r="K133" s="20"/>
      <c r="L133" s="20"/>
      <c r="M133" s="21"/>
      <c r="N133" s="21"/>
      <c r="O133" s="21"/>
    </row>
    <row r="134" spans="2:15" s="22" customFormat="1" x14ac:dyDescent="0.25">
      <c r="B134" s="62"/>
      <c r="C134" s="20"/>
      <c r="D134" s="21"/>
      <c r="E134" s="21"/>
      <c r="F134" s="21"/>
      <c r="H134" s="21"/>
      <c r="J134" s="20"/>
      <c r="K134" s="20"/>
      <c r="L134" s="20"/>
      <c r="M134" s="21"/>
      <c r="N134" s="21"/>
      <c r="O134" s="21"/>
    </row>
    <row r="135" spans="2:15" s="22" customFormat="1" x14ac:dyDescent="0.25">
      <c r="B135" s="62"/>
      <c r="C135" s="20"/>
      <c r="D135" s="21"/>
      <c r="E135" s="21"/>
      <c r="F135" s="21"/>
      <c r="H135" s="21"/>
      <c r="J135" s="20"/>
      <c r="K135" s="20"/>
      <c r="L135" s="20"/>
      <c r="M135" s="21"/>
      <c r="N135" s="21"/>
      <c r="O135" s="21"/>
    </row>
    <row r="136" spans="2:15" s="22" customFormat="1" x14ac:dyDescent="0.25">
      <c r="B136" s="62"/>
      <c r="C136" s="20"/>
      <c r="D136" s="21"/>
      <c r="E136" s="21"/>
      <c r="F136" s="21"/>
      <c r="H136" s="21"/>
      <c r="J136" s="20"/>
      <c r="K136" s="20"/>
      <c r="L136" s="20"/>
      <c r="M136" s="21"/>
      <c r="N136" s="21"/>
      <c r="O136" s="21"/>
    </row>
    <row r="137" spans="2:15" s="22" customFormat="1" x14ac:dyDescent="0.25">
      <c r="B137" s="62"/>
      <c r="C137" s="20"/>
      <c r="D137" s="21"/>
      <c r="E137" s="21"/>
      <c r="F137" s="21"/>
      <c r="H137" s="21"/>
      <c r="J137" s="20"/>
      <c r="K137" s="20"/>
      <c r="L137" s="20"/>
      <c r="M137" s="21"/>
      <c r="N137" s="21"/>
      <c r="O137" s="21"/>
    </row>
    <row r="138" spans="2:15" s="22" customFormat="1" x14ac:dyDescent="0.25">
      <c r="B138" s="62"/>
      <c r="C138" s="20"/>
      <c r="D138" s="21"/>
      <c r="E138" s="21"/>
      <c r="F138" s="21"/>
      <c r="H138" s="21"/>
      <c r="J138" s="20"/>
      <c r="K138" s="20"/>
      <c r="L138" s="20"/>
      <c r="M138" s="21"/>
      <c r="N138" s="21"/>
      <c r="O138" s="21"/>
    </row>
    <row r="139" spans="2:15" s="22" customFormat="1" x14ac:dyDescent="0.25">
      <c r="B139" s="62"/>
      <c r="C139" s="20"/>
      <c r="D139" s="21"/>
      <c r="E139" s="21"/>
      <c r="F139" s="21"/>
      <c r="H139" s="21"/>
      <c r="J139" s="20"/>
      <c r="K139" s="20"/>
      <c r="L139" s="20"/>
      <c r="M139" s="21"/>
      <c r="N139" s="21"/>
      <c r="O139" s="21"/>
    </row>
    <row r="351007" spans="1:1" x14ac:dyDescent="0.25">
      <c r="A351007" s="139" t="s">
        <v>367</v>
      </c>
    </row>
    <row r="351008" spans="1:1" x14ac:dyDescent="0.25">
      <c r="A351008" s="139" t="s">
        <v>368</v>
      </c>
    </row>
    <row r="351009" spans="1:1" x14ac:dyDescent="0.25">
      <c r="A351009" s="139" t="s">
        <v>370</v>
      </c>
    </row>
    <row r="351010" spans="1:1" x14ac:dyDescent="0.25">
      <c r="A351010" s="139" t="s">
        <v>371</v>
      </c>
    </row>
    <row r="351011" spans="1:1" x14ac:dyDescent="0.25">
      <c r="A351011" s="139" t="s">
        <v>372</v>
      </c>
    </row>
    <row r="351012" spans="1:1" x14ac:dyDescent="0.25">
      <c r="A351012" s="139" t="s">
        <v>373</v>
      </c>
    </row>
    <row r="351013" spans="1:1" x14ac:dyDescent="0.25">
      <c r="A351013" s="139" t="s">
        <v>374</v>
      </c>
    </row>
    <row r="351014" spans="1:1" x14ac:dyDescent="0.25">
      <c r="A351014" s="139" t="s">
        <v>283</v>
      </c>
    </row>
    <row r="351015" spans="1:1" x14ac:dyDescent="0.25">
      <c r="A351015" s="139" t="s">
        <v>344</v>
      </c>
    </row>
    <row r="351016" spans="1:1" x14ac:dyDescent="0.25">
      <c r="A351016" s="139" t="s">
        <v>375</v>
      </c>
    </row>
    <row r="351017" spans="1:1" x14ac:dyDescent="0.25">
      <c r="A351017" s="139" t="s">
        <v>278</v>
      </c>
    </row>
    <row r="351018" spans="1:1" x14ac:dyDescent="0.25">
      <c r="A351018" s="139" t="s">
        <v>376</v>
      </c>
    </row>
  </sheetData>
  <mergeCells count="1">
    <mergeCell ref="B8:O8"/>
  </mergeCells>
  <dataValidations count="13">
    <dataValidation type="textLength" allowBlank="1" showInputMessage="1" showErrorMessage="1" errorTitle="Entrada no válida" error="Escriba un texto  Maximo 20 Caracteres" promptTitle="Cualquier contenido Maximo 20 Caracteres" sqref="F11:F21 F23:F72">
      <formula1>0</formula1>
      <formula2>20</formula2>
    </dataValidation>
    <dataValidation type="textLength" allowBlank="1" showInputMessage="1" showErrorMessage="1" errorTitle="Entrada no válida" error="Escriba un texto  Maximo 500 Caracteres" promptTitle="Cualquier contenido Maximo 500 Caracteres" sqref="G11:G27 K11 G30:G44 G46:G72 I11:I72">
      <formula1>0</formula1>
      <formula2>500</formula2>
    </dataValidation>
    <dataValidation type="textLength" allowBlank="1" showInputMessage="1" showErrorMessage="1" errorTitle="Entrada no válida" error="Escriba un texto  Maximo 100 Caracteres" promptTitle="Cualquier contenido Maximo 100 Caracteres" sqref="K51 K62 J71:K72 K68 J11:J70 M11:M72 M101:M102">
      <formula1>0</formula1>
      <formula2>100</formula2>
    </dataValidation>
    <dataValidation type="textLength" allowBlank="1" showInputMessage="1" showErrorMessage="1" errorTitle="Entrada no válida" error="Escriba un texto  Maximo 200 Caracteres" promptTitle="Cualquier contenido Maximo 200 Caracteres" sqref="K69:K70 K52:K61 K63:K67 K12:K50">
      <formula1>0</formula1>
      <formula2>200</formula2>
    </dataValidation>
    <dataValidation type="whole" allowBlank="1" showInputMessage="1" showErrorMessage="1" errorTitle="Entrada no válida" error="Por favor escriba un número entero" promptTitle="Escriba un número entero en esta casilla" sqref="H11:H43 H45:H72">
      <formula1>-999</formula1>
      <formula2>999</formula2>
    </dataValidation>
    <dataValidation type="textLength" allowBlank="1" showInputMessage="1" showErrorMessage="1" errorTitle="Entrada no válida" error="Escriba un texto  Maximo 9 Caracteres" promptTitle="Cualquier contenido Maximo 9 Caracteres" sqref="C11:C109">
      <formula1>0</formula1>
      <formula2>9</formula2>
    </dataValidation>
    <dataValidation type="list" allowBlank="1" showInputMessage="1" showErrorMessage="1" errorTitle="Entrada no válida" error="Por favor seleccione un elemento de la lista" promptTitle="Seleccione un elemento de la lista" sqref="D11:D74 D78:D79 D84:D102 D108">
      <formula1>$A$351006:$A$351018</formula1>
    </dataValidation>
    <dataValidation type="decimal" allowBlank="1" showInputMessage="1" showErrorMessage="1" errorTitle="Entrada no válida" error="Por favor escriba un número" promptTitle="Escriba un número en esta casilla" sqref="E11:E72">
      <formula1>-9223372036854770000</formula1>
      <formula2>9223372036854770000</formula2>
    </dataValidation>
    <dataValidation type="decimal" allowBlank="1" showInputMessage="1" showErrorMessage="1" errorTitle="Entrada no válida" error="Por favor escriba un número" promptTitle="Escriba un número en esta casilla" sqref="L11:L72">
      <formula1>-999999</formula1>
      <formula2>999999</formula2>
    </dataValidation>
    <dataValidation type="date" allowBlank="1" showInputMessage="1" errorTitle="Entrada no válida" error="Por favor escriba una fecha válida (AAAA/MM/DD)" promptTitle="Ingrese una fecha (AAAA/MM/DD)" sqref="N11:O72">
      <formula1>1900/1/1</formula1>
      <formula2>3000/1/1</formula2>
    </dataValidation>
    <dataValidation type="textLength" allowBlank="1" showInputMessage="1" showErrorMessage="1" error="Escriba un texto " promptTitle="Cualquier contenido" sqref="L91:M91 M92:M94 F91:I91">
      <formula1>0</formula1>
      <formula2>3500</formula2>
    </dataValidation>
    <dataValidation type="date" operator="notEqual" allowBlank="1" showInputMessage="1" showErrorMessage="1" errorTitle="Entrada no válida" error="Por favor escriba una fecha válida (AAAA/MM/DD)" promptTitle="Ingrese una fecha (AAAA/MM/DD)" sqref="O102 O91">
      <formula1>-99</formula1>
    </dataValidation>
    <dataValidation type="textLength" allowBlank="1" showInputMessage="1" error="Escriba un texto  Maximo 100 Caracteres" promptTitle="Cualquier contenido Maximo 100 Caracteres" sqref="J103:J107 J109">
      <formula1>0</formula1>
      <formula2>100</formula2>
    </dataValidation>
  </dataValidations>
  <pageMargins left="0.70866141732283472" right="0.70866141732283472" top="0.74803149606299213" bottom="0.74803149606299213" header="0.31496062992125984" footer="0.31496062992125984"/>
  <pageSetup paperSize="41" scale="23" orientation="landscape" r:id="rId1"/>
  <rowBreaks count="5" manualBreakCount="5">
    <brk id="26" max="14" man="1"/>
    <brk id="45" max="14" man="1"/>
    <brk id="65" max="14" man="1"/>
    <brk id="79" max="14" man="1"/>
    <brk id="89" max="14" man="1"/>
  </rowBreaks>
  <colBreaks count="1" manualBreakCount="1">
    <brk id="24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51014"/>
  <sheetViews>
    <sheetView topLeftCell="B2" zoomScale="85" zoomScaleNormal="85" workbookViewId="0">
      <selection activeCell="H2" sqref="H2"/>
    </sheetView>
  </sheetViews>
  <sheetFormatPr baseColWidth="10" defaultColWidth="9.140625" defaultRowHeight="15" x14ac:dyDescent="0.25"/>
  <cols>
    <col min="1" max="1" width="9.140625" style="140"/>
    <col min="2" max="2" width="16" style="140" customWidth="1"/>
    <col min="3" max="3" width="26" style="140" customWidth="1"/>
    <col min="4" max="4" width="31.28515625" style="140" customWidth="1"/>
    <col min="5" max="5" width="20.140625" style="140" customWidth="1"/>
    <col min="6" max="6" width="35.42578125" style="140" customWidth="1"/>
    <col min="7" max="7" width="19" style="140" customWidth="1"/>
    <col min="8" max="8" width="63" style="140" customWidth="1"/>
    <col min="9" max="9" width="26" style="140" customWidth="1"/>
    <col min="10" max="10" width="27" style="140" customWidth="1"/>
    <col min="11" max="11" width="10" style="140" customWidth="1"/>
    <col min="12" max="12" width="22" style="140" customWidth="1"/>
    <col min="13" max="13" width="26" style="140" customWidth="1"/>
    <col min="14" max="14" width="37" style="140" customWidth="1"/>
    <col min="15" max="15" width="39" style="140" customWidth="1"/>
    <col min="16" max="16" width="24" style="140" customWidth="1"/>
    <col min="17" max="16384" width="9.140625" style="140"/>
  </cols>
  <sheetData>
    <row r="1" spans="1:17" x14ac:dyDescent="0.25">
      <c r="B1" s="168" t="s">
        <v>253</v>
      </c>
      <c r="C1" s="168">
        <v>70</v>
      </c>
      <c r="D1" s="168" t="s">
        <v>478</v>
      </c>
    </row>
    <row r="2" spans="1:17" x14ac:dyDescent="0.25">
      <c r="B2" s="168" t="s">
        <v>255</v>
      </c>
      <c r="C2" s="168">
        <v>14252</v>
      </c>
      <c r="D2" s="168" t="s">
        <v>856</v>
      </c>
    </row>
    <row r="3" spans="1:17" x14ac:dyDescent="0.25">
      <c r="B3" s="168" t="s">
        <v>257</v>
      </c>
      <c r="C3" s="168">
        <v>1</v>
      </c>
    </row>
    <row r="4" spans="1:17" x14ac:dyDescent="0.25">
      <c r="B4" s="168" t="s">
        <v>258</v>
      </c>
      <c r="C4" s="168">
        <v>118</v>
      </c>
    </row>
    <row r="5" spans="1:17" x14ac:dyDescent="0.25">
      <c r="B5" s="168" t="s">
        <v>259</v>
      </c>
      <c r="C5" s="169">
        <v>43055</v>
      </c>
    </row>
    <row r="6" spans="1:17" x14ac:dyDescent="0.25">
      <c r="B6" s="168" t="s">
        <v>260</v>
      </c>
      <c r="C6" s="168">
        <v>1</v>
      </c>
      <c r="D6" s="168" t="s">
        <v>480</v>
      </c>
    </row>
    <row r="8" spans="1:17" x14ac:dyDescent="0.25">
      <c r="A8" s="168" t="s">
        <v>262</v>
      </c>
      <c r="B8" s="332" t="s">
        <v>857</v>
      </c>
      <c r="C8" s="333"/>
      <c r="D8" s="333"/>
      <c r="E8" s="333"/>
      <c r="F8" s="333"/>
      <c r="G8" s="333"/>
      <c r="H8" s="333"/>
      <c r="I8" s="333"/>
      <c r="J8" s="333"/>
      <c r="K8" s="333"/>
      <c r="L8" s="333"/>
      <c r="M8" s="333"/>
      <c r="N8" s="333"/>
      <c r="O8" s="333"/>
      <c r="P8" s="333"/>
    </row>
    <row r="9" spans="1:17" ht="6" customHeight="1" x14ac:dyDescent="0.25">
      <c r="C9" s="168">
        <v>4</v>
      </c>
      <c r="D9" s="168">
        <v>8</v>
      </c>
      <c r="E9" s="168">
        <v>12</v>
      </c>
      <c r="F9" s="168">
        <v>16</v>
      </c>
      <c r="G9" s="168">
        <v>20</v>
      </c>
      <c r="H9" s="168">
        <v>24</v>
      </c>
      <c r="I9" s="168">
        <v>32</v>
      </c>
      <c r="J9" s="168">
        <v>36</v>
      </c>
      <c r="K9" s="168">
        <v>48</v>
      </c>
      <c r="L9" s="168">
        <v>52</v>
      </c>
      <c r="M9" s="168">
        <v>56</v>
      </c>
      <c r="N9" s="168">
        <v>60</v>
      </c>
      <c r="O9" s="168">
        <v>64</v>
      </c>
      <c r="P9" s="168">
        <v>68</v>
      </c>
    </row>
    <row r="10" spans="1:17" ht="54" customHeight="1" x14ac:dyDescent="0.25">
      <c r="C10" s="189" t="s">
        <v>264</v>
      </c>
      <c r="D10" s="189" t="s">
        <v>265</v>
      </c>
      <c r="E10" s="189" t="s">
        <v>266</v>
      </c>
      <c r="F10" s="189" t="s">
        <v>267</v>
      </c>
      <c r="G10" s="189" t="s">
        <v>483</v>
      </c>
      <c r="H10" s="189" t="s">
        <v>858</v>
      </c>
      <c r="I10" s="189" t="s">
        <v>485</v>
      </c>
      <c r="J10" s="189" t="s">
        <v>486</v>
      </c>
      <c r="K10" s="189" t="s">
        <v>12</v>
      </c>
      <c r="L10" s="189" t="s">
        <v>487</v>
      </c>
      <c r="M10" s="189" t="s">
        <v>859</v>
      </c>
      <c r="N10" s="189" t="s">
        <v>860</v>
      </c>
      <c r="O10" s="189" t="s">
        <v>861</v>
      </c>
      <c r="P10" s="189" t="s">
        <v>862</v>
      </c>
      <c r="Q10" s="189"/>
    </row>
    <row r="11" spans="1:17" s="69" customFormat="1" ht="162.75" customHeight="1" x14ac:dyDescent="0.3">
      <c r="A11" s="190">
        <v>1</v>
      </c>
      <c r="B11" s="191" t="s">
        <v>277</v>
      </c>
      <c r="C11" s="190">
        <v>118</v>
      </c>
      <c r="D11" s="192" t="s">
        <v>278</v>
      </c>
      <c r="E11" s="192">
        <v>80</v>
      </c>
      <c r="F11" s="192" t="s">
        <v>362</v>
      </c>
      <c r="G11" s="192">
        <v>1</v>
      </c>
      <c r="H11" s="193" t="s">
        <v>828</v>
      </c>
      <c r="I11" s="194" t="s">
        <v>965</v>
      </c>
      <c r="J11" s="194" t="s">
        <v>966</v>
      </c>
      <c r="K11" s="194">
        <v>1</v>
      </c>
      <c r="L11" s="194" t="s">
        <v>829</v>
      </c>
      <c r="M11" s="195">
        <v>43100</v>
      </c>
      <c r="N11" s="195">
        <v>43055</v>
      </c>
      <c r="O11" s="196" t="s">
        <v>971</v>
      </c>
      <c r="P11" s="196" t="s">
        <v>972</v>
      </c>
    </row>
    <row r="12" spans="1:17" s="70" customFormat="1" ht="179.25" customHeight="1" x14ac:dyDescent="0.3">
      <c r="A12" s="190">
        <v>2</v>
      </c>
      <c r="B12" s="197" t="s">
        <v>281</v>
      </c>
      <c r="C12" s="190">
        <v>118</v>
      </c>
      <c r="D12" s="192" t="s">
        <v>278</v>
      </c>
      <c r="E12" s="192">
        <v>80</v>
      </c>
      <c r="F12" s="192" t="s">
        <v>363</v>
      </c>
      <c r="G12" s="192">
        <v>1</v>
      </c>
      <c r="H12" s="193" t="s">
        <v>973</v>
      </c>
      <c r="I12" s="194" t="s">
        <v>967</v>
      </c>
      <c r="J12" s="194" t="s">
        <v>968</v>
      </c>
      <c r="K12" s="194">
        <v>1</v>
      </c>
      <c r="L12" s="194" t="s">
        <v>829</v>
      </c>
      <c r="M12" s="195">
        <v>43100</v>
      </c>
      <c r="N12" s="195">
        <v>43055</v>
      </c>
      <c r="O12" s="198" t="s">
        <v>971</v>
      </c>
      <c r="P12" s="199" t="s">
        <v>1129</v>
      </c>
    </row>
    <row r="13" spans="1:17" s="70" customFormat="1" ht="76.5" customHeight="1" x14ac:dyDescent="0.3">
      <c r="A13" s="190">
        <v>3</v>
      </c>
      <c r="B13" s="197" t="s">
        <v>282</v>
      </c>
      <c r="C13" s="190">
        <v>118</v>
      </c>
      <c r="D13" s="192" t="s">
        <v>278</v>
      </c>
      <c r="E13" s="192">
        <v>80</v>
      </c>
      <c r="F13" s="192" t="s">
        <v>364</v>
      </c>
      <c r="G13" s="192">
        <v>1</v>
      </c>
      <c r="H13" s="193" t="s">
        <v>974</v>
      </c>
      <c r="I13" s="194" t="s">
        <v>969</v>
      </c>
      <c r="J13" s="194" t="s">
        <v>970</v>
      </c>
      <c r="K13" s="194">
        <v>1</v>
      </c>
      <c r="L13" s="194" t="s">
        <v>829</v>
      </c>
      <c r="M13" s="195">
        <v>43100</v>
      </c>
      <c r="N13" s="195">
        <v>43055</v>
      </c>
      <c r="O13" s="198" t="s">
        <v>971</v>
      </c>
      <c r="P13" s="199" t="s">
        <v>1129</v>
      </c>
    </row>
    <row r="14" spans="1:17" s="68" customFormat="1" ht="18.75" x14ac:dyDescent="0.3"/>
    <row r="15" spans="1:17" s="68" customFormat="1" ht="18.75" x14ac:dyDescent="0.3"/>
    <row r="16" spans="1:17" s="68" customFormat="1" ht="18.75" x14ac:dyDescent="0.3"/>
    <row r="17" s="68" customFormat="1" ht="18.75" x14ac:dyDescent="0.3"/>
    <row r="18" s="68" customFormat="1" ht="18.75" x14ac:dyDescent="0.3"/>
    <row r="19" s="68" customFormat="1" ht="18.75" x14ac:dyDescent="0.3"/>
    <row r="20" s="68" customFormat="1" ht="18.75" x14ac:dyDescent="0.3"/>
    <row r="21" s="68" customFormat="1" ht="18.75" x14ac:dyDescent="0.3"/>
    <row r="22" s="68" customFormat="1" ht="18.75" x14ac:dyDescent="0.3"/>
    <row r="23" s="68" customFormat="1" ht="18.75" x14ac:dyDescent="0.3"/>
    <row r="24" s="68" customFormat="1" ht="18.75" x14ac:dyDescent="0.3"/>
    <row r="25" s="68" customFormat="1" ht="18.75" x14ac:dyDescent="0.3"/>
    <row r="26" s="68" customFormat="1" ht="18.75" x14ac:dyDescent="0.3"/>
    <row r="27" s="68" customFormat="1" ht="18.75" x14ac:dyDescent="0.3"/>
    <row r="28" s="68" customFormat="1" ht="18.75" x14ac:dyDescent="0.3"/>
    <row r="29" s="68" customFormat="1" ht="18.75" x14ac:dyDescent="0.3"/>
    <row r="30" s="68" customFormat="1" ht="18.75" x14ac:dyDescent="0.3"/>
    <row r="31" s="68" customFormat="1" ht="18.75" x14ac:dyDescent="0.3"/>
    <row r="32" s="68" customFormat="1" ht="18.75" x14ac:dyDescent="0.3"/>
    <row r="33" s="68" customFormat="1" ht="18.75" x14ac:dyDescent="0.3"/>
    <row r="34" s="68" customFormat="1" ht="18.75" x14ac:dyDescent="0.3"/>
    <row r="35" s="68" customFormat="1" ht="18.75" x14ac:dyDescent="0.3"/>
    <row r="36" s="68" customFormat="1" ht="18.75" x14ac:dyDescent="0.3"/>
    <row r="37" s="68" customFormat="1" ht="18.75" x14ac:dyDescent="0.3"/>
    <row r="38" s="68" customFormat="1" ht="18.75" x14ac:dyDescent="0.3"/>
    <row r="39" s="68" customFormat="1" ht="18.75" x14ac:dyDescent="0.3"/>
    <row r="40" s="68" customFormat="1" ht="18.75" x14ac:dyDescent="0.3"/>
    <row r="41" s="68" customFormat="1" ht="18.75" x14ac:dyDescent="0.3"/>
    <row r="42" s="68" customFormat="1" ht="18.75" x14ac:dyDescent="0.3"/>
    <row r="43" s="68" customFormat="1" ht="18.75" x14ac:dyDescent="0.3"/>
    <row r="44" s="68" customFormat="1" ht="18.75" x14ac:dyDescent="0.3"/>
    <row r="45" s="68" customFormat="1" ht="18.75" x14ac:dyDescent="0.3"/>
    <row r="46" s="68" customFormat="1" ht="18.75" x14ac:dyDescent="0.3"/>
    <row r="47" s="68" customFormat="1" ht="18.75" x14ac:dyDescent="0.3"/>
    <row r="48" s="68" customFormat="1" ht="18.75" x14ac:dyDescent="0.3"/>
    <row r="49" s="68" customFormat="1" ht="18.75" x14ac:dyDescent="0.3"/>
    <row r="50" s="68" customFormat="1" ht="18.75" x14ac:dyDescent="0.3"/>
    <row r="51" s="68" customFormat="1" ht="18.75" x14ac:dyDescent="0.3"/>
    <row r="52" s="68" customFormat="1" ht="18.75" x14ac:dyDescent="0.3"/>
    <row r="53" s="68" customFormat="1" ht="18.75" x14ac:dyDescent="0.3"/>
    <row r="54" s="68" customFormat="1" ht="18.75" x14ac:dyDescent="0.3"/>
    <row r="55" s="68" customFormat="1" ht="18.75" x14ac:dyDescent="0.3"/>
    <row r="56" s="68" customFormat="1" ht="18.75" x14ac:dyDescent="0.3"/>
    <row r="57" s="68" customFormat="1" ht="18.75" x14ac:dyDescent="0.3"/>
    <row r="58" s="68" customFormat="1" ht="18.75" x14ac:dyDescent="0.3"/>
    <row r="59" s="68" customFormat="1" ht="18.75" x14ac:dyDescent="0.3"/>
    <row r="60" s="68" customFormat="1" ht="18.75" x14ac:dyDescent="0.3"/>
    <row r="61" s="68" customFormat="1" ht="18.75" x14ac:dyDescent="0.3"/>
    <row r="62" s="68" customFormat="1" ht="18.75" x14ac:dyDescent="0.3"/>
    <row r="63" s="68" customFormat="1" ht="18.75" x14ac:dyDescent="0.3"/>
    <row r="64" s="68" customFormat="1" ht="18.75" x14ac:dyDescent="0.3"/>
    <row r="65" s="68" customFormat="1" ht="18.75" x14ac:dyDescent="0.3"/>
    <row r="66" s="68" customFormat="1" ht="18.75" x14ac:dyDescent="0.3"/>
    <row r="67" s="68" customFormat="1" ht="18.75" x14ac:dyDescent="0.3"/>
    <row r="68" s="68" customFormat="1" ht="18.75" x14ac:dyDescent="0.3"/>
    <row r="69" s="68" customFormat="1" ht="18.75" x14ac:dyDescent="0.3"/>
    <row r="70" s="68" customFormat="1" ht="18.75" x14ac:dyDescent="0.3"/>
    <row r="71" s="68" customFormat="1" ht="18.75" x14ac:dyDescent="0.3"/>
    <row r="72" s="68" customFormat="1" ht="18.75" x14ac:dyDescent="0.3"/>
    <row r="73" s="68" customFormat="1" ht="18.75" x14ac:dyDescent="0.3"/>
    <row r="74" s="68" customFormat="1" ht="18.75" x14ac:dyDescent="0.3"/>
    <row r="75" s="68" customFormat="1" ht="18.75" x14ac:dyDescent="0.3"/>
    <row r="76" s="68" customFormat="1" ht="18.75" x14ac:dyDescent="0.3"/>
    <row r="77" s="68" customFormat="1" ht="18.75" x14ac:dyDescent="0.3"/>
    <row r="78" s="68" customFormat="1" ht="18.75" x14ac:dyDescent="0.3"/>
    <row r="79" s="68" customFormat="1" ht="18.75" x14ac:dyDescent="0.3"/>
    <row r="80" s="68" customFormat="1" ht="18.75" x14ac:dyDescent="0.3"/>
    <row r="81" s="68" customFormat="1" ht="18.75" x14ac:dyDescent="0.3"/>
    <row r="82" s="68" customFormat="1" ht="18.75" x14ac:dyDescent="0.3"/>
    <row r="83" s="68" customFormat="1" ht="18.75" x14ac:dyDescent="0.3"/>
    <row r="84" s="68" customFormat="1" ht="18.75" x14ac:dyDescent="0.3"/>
    <row r="85" s="68" customFormat="1" ht="18.75" x14ac:dyDescent="0.3"/>
    <row r="86" s="68" customFormat="1" ht="18.75" x14ac:dyDescent="0.3"/>
    <row r="87" s="68" customFormat="1" ht="18.75" x14ac:dyDescent="0.3"/>
    <row r="88" s="68" customFormat="1" ht="18.75" x14ac:dyDescent="0.3"/>
    <row r="89" s="68" customFormat="1" ht="18.75" x14ac:dyDescent="0.3"/>
    <row r="90" s="68" customFormat="1" ht="18.75" x14ac:dyDescent="0.3"/>
    <row r="91" s="68" customFormat="1" ht="18.75" x14ac:dyDescent="0.3"/>
    <row r="92" s="68" customFormat="1" ht="18.75" x14ac:dyDescent="0.3"/>
    <row r="93" s="68" customFormat="1" ht="18.75" x14ac:dyDescent="0.3"/>
    <row r="94" s="68" customFormat="1" ht="18.75" x14ac:dyDescent="0.3"/>
    <row r="95" s="68" customFormat="1" ht="18.75" x14ac:dyDescent="0.3"/>
    <row r="96" s="68" customFormat="1" ht="18.75" x14ac:dyDescent="0.3"/>
    <row r="97" s="68" customFormat="1" ht="18.75" x14ac:dyDescent="0.3"/>
    <row r="98" s="68" customFormat="1" ht="18.75" x14ac:dyDescent="0.3"/>
    <row r="99" s="68" customFormat="1" ht="18.75" x14ac:dyDescent="0.3"/>
    <row r="100" s="68" customFormat="1" ht="18.75" x14ac:dyDescent="0.3"/>
    <row r="101" s="68" customFormat="1" ht="18.75" x14ac:dyDescent="0.3"/>
    <row r="102" s="68" customFormat="1" ht="18.75" x14ac:dyDescent="0.3"/>
    <row r="103" s="68" customFormat="1" ht="18.75" x14ac:dyDescent="0.3"/>
    <row r="104" s="68" customFormat="1" ht="18.75" x14ac:dyDescent="0.3"/>
    <row r="105" s="68" customFormat="1" ht="18.75" x14ac:dyDescent="0.3"/>
    <row r="106" s="68" customFormat="1" ht="18.75" x14ac:dyDescent="0.3"/>
    <row r="107" s="68" customFormat="1" ht="18.75" x14ac:dyDescent="0.3"/>
    <row r="108" s="68" customFormat="1" ht="18.75" x14ac:dyDescent="0.3"/>
    <row r="109" s="68" customFormat="1" ht="18.75" x14ac:dyDescent="0.3"/>
    <row r="110" s="68" customFormat="1" ht="18.75" x14ac:dyDescent="0.3"/>
    <row r="111" s="68" customFormat="1" ht="18.75" x14ac:dyDescent="0.3"/>
    <row r="112" s="68" customFormat="1" ht="18.75" x14ac:dyDescent="0.3"/>
    <row r="113" s="68" customFormat="1" ht="18.75" x14ac:dyDescent="0.3"/>
    <row r="114" s="68" customFormat="1" ht="18.75" x14ac:dyDescent="0.3"/>
    <row r="115" s="68" customFormat="1" ht="18.75" x14ac:dyDescent="0.3"/>
    <row r="116" s="68" customFormat="1" ht="18.75" x14ac:dyDescent="0.3"/>
    <row r="117" s="68" customFormat="1" ht="18.75" x14ac:dyDescent="0.3"/>
    <row r="118" s="68" customFormat="1" ht="18.75" x14ac:dyDescent="0.3"/>
    <row r="119" s="68" customFormat="1" ht="18.75" x14ac:dyDescent="0.3"/>
    <row r="120" s="68" customFormat="1" ht="18.75" x14ac:dyDescent="0.3"/>
    <row r="121" s="68" customFormat="1" ht="18.75" x14ac:dyDescent="0.3"/>
    <row r="122" s="68" customFormat="1" ht="18.75" x14ac:dyDescent="0.3"/>
    <row r="123" s="68" customFormat="1" ht="18.75" x14ac:dyDescent="0.3"/>
    <row r="124" s="68" customFormat="1" ht="18.75" x14ac:dyDescent="0.3"/>
    <row r="125" s="68" customFormat="1" ht="18.75" x14ac:dyDescent="0.3"/>
    <row r="126" s="68" customFormat="1" ht="18.75" x14ac:dyDescent="0.3"/>
    <row r="127" s="68" customFormat="1" ht="18.75" x14ac:dyDescent="0.3"/>
    <row r="128" s="68" customFormat="1" ht="18.75" x14ac:dyDescent="0.3"/>
    <row r="129" s="68" customFormat="1" ht="18.75" x14ac:dyDescent="0.3"/>
    <row r="130" s="68" customFormat="1" ht="18.75" x14ac:dyDescent="0.3"/>
    <row r="131" s="68" customFormat="1" ht="18.75" x14ac:dyDescent="0.3"/>
    <row r="132" s="68" customFormat="1" ht="18.75" x14ac:dyDescent="0.3"/>
    <row r="133" s="68" customFormat="1" ht="18.75" x14ac:dyDescent="0.3"/>
    <row r="351003" spans="1:1" x14ac:dyDescent="0.25">
      <c r="A351003" s="140" t="s">
        <v>367</v>
      </c>
    </row>
    <row r="351004" spans="1:1" x14ac:dyDescent="0.25">
      <c r="A351004" s="140" t="s">
        <v>368</v>
      </c>
    </row>
    <row r="351005" spans="1:1" x14ac:dyDescent="0.25">
      <c r="A351005" s="140" t="s">
        <v>370</v>
      </c>
    </row>
    <row r="351006" spans="1:1" x14ac:dyDescent="0.25">
      <c r="A351006" s="140" t="s">
        <v>371</v>
      </c>
    </row>
    <row r="351007" spans="1:1" x14ac:dyDescent="0.25">
      <c r="A351007" s="140" t="s">
        <v>372</v>
      </c>
    </row>
    <row r="351008" spans="1:1" x14ac:dyDescent="0.25">
      <c r="A351008" s="140" t="s">
        <v>373</v>
      </c>
    </row>
    <row r="351009" spans="1:1" x14ac:dyDescent="0.25">
      <c r="A351009" s="140" t="s">
        <v>374</v>
      </c>
    </row>
    <row r="351010" spans="1:1" x14ac:dyDescent="0.25">
      <c r="A351010" s="140" t="s">
        <v>283</v>
      </c>
    </row>
    <row r="351011" spans="1:1" x14ac:dyDescent="0.25">
      <c r="A351011" s="140" t="s">
        <v>344</v>
      </c>
    </row>
    <row r="351012" spans="1:1" x14ac:dyDescent="0.25">
      <c r="A351012" s="140" t="s">
        <v>375</v>
      </c>
    </row>
    <row r="351013" spans="1:1" x14ac:dyDescent="0.25">
      <c r="A351013" s="140" t="s">
        <v>278</v>
      </c>
    </row>
    <row r="351014" spans="1:1" x14ac:dyDescent="0.25">
      <c r="A351014" s="140" t="s">
        <v>376</v>
      </c>
    </row>
  </sheetData>
  <mergeCells count="1">
    <mergeCell ref="B8:P8"/>
  </mergeCells>
  <dataValidations count="9">
    <dataValidation type="textLength" allowBlank="1" showInputMessage="1" error="Escriba un texto  Maximo 100 Caracteres" promptTitle="Cualquier contenido Maximo 100 Caracteres" sqref="I11:I13">
      <formula1>0</formula1>
      <formula2>100</formula2>
    </dataValidation>
    <dataValidation type="list" allowBlank="1" showInputMessage="1" showErrorMessage="1" errorTitle="Entrada no válida" error="Por favor seleccione un elemento de la lista" promptTitle="Seleccione un elemento de la lista" sqref="D11:D13">
      <formula1>$A$351004:$A$351016</formula1>
    </dataValidation>
    <dataValidation type="textLength" allowBlank="1" showInputMessage="1" showErrorMessage="1" errorTitle="Entrada no válida" error="Escriba un texto  Maximo 10 Caracteres" promptTitle="Cualquier contenido Maximo 10 Caracteres" sqref="C11:C13">
      <formula1>0</formula1>
      <formula2>10</formula2>
    </dataValidation>
    <dataValidation type="decimal" allowBlank="1" showInputMessage="1" showErrorMessage="1" errorTitle="Entrada no válida" error="Por favor escriba un número" promptTitle="Escriba un número en esta casilla" sqref="E11:E13">
      <formula1>-9999</formula1>
      <formula2>9999</formula2>
    </dataValidation>
    <dataValidation type="textLength" allowBlank="1" showInputMessage="1" showErrorMessage="1" errorTitle="Entrada no válida" error="Escriba un texto  Maximo 20 Caracteres" promptTitle="Cualquier contenido Maximo 20 Caracteres" sqref="F11:F13">
      <formula1>0</formula1>
      <formula2>20</formula2>
    </dataValidation>
    <dataValidation type="whole" allowBlank="1" showInputMessage="1" showErrorMessage="1" errorTitle="Entrada no válida" error="Por favor escriba un número entero" promptTitle="Escriba un número entero en esta casilla" sqref="G11:G13">
      <formula1>-999</formula1>
      <formula2>999</formula2>
    </dataValidation>
    <dataValidation type="date" allowBlank="1" showInputMessage="1" errorTitle="Entrada no válida" error="Por favor escriba una fecha válida (AAAA/MM/DD)" promptTitle="Ingrese una fecha (AAAA/MM/DD)" sqref="M11:N13">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O13">
      <formula1>0</formula1>
      <formula2>15</formula2>
    </dataValidation>
    <dataValidation type="textLength" allowBlank="1" showInputMessage="1" showErrorMessage="1" errorTitle="Entrada no válida" error="Escriba un texto  Maximo 100 Caracteres" promptTitle="Cualquier contenido Maximo 100 Caracteres" sqref="P11:P13">
      <formula1>0</formula1>
      <formula2>100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351010"/>
  <sheetViews>
    <sheetView zoomScale="70" zoomScaleNormal="70" workbookViewId="0">
      <selection activeCell="B11" sqref="B11"/>
    </sheetView>
  </sheetViews>
  <sheetFormatPr baseColWidth="10" defaultColWidth="9.140625" defaultRowHeight="15.75" x14ac:dyDescent="0.25"/>
  <cols>
    <col min="1" max="1" width="7.28515625" style="141" customWidth="1"/>
    <col min="2" max="2" width="15.28515625" style="142" customWidth="1"/>
    <col min="3" max="3" width="13.7109375" style="140" customWidth="1"/>
    <col min="4" max="4" width="18.7109375" style="140" customWidth="1"/>
    <col min="5" max="5" width="21.140625" style="140" customWidth="1"/>
    <col min="6" max="6" width="24.7109375" style="141" customWidth="1"/>
    <col min="7" max="7" width="20.28515625" style="140" hidden="1" customWidth="1"/>
    <col min="8" max="8" width="18" style="140" hidden="1" customWidth="1"/>
    <col min="9" max="9" width="11.5703125" style="140" hidden="1" customWidth="1"/>
    <col min="10" max="10" width="12.140625" style="140" hidden="1" customWidth="1"/>
    <col min="11" max="11" width="21.140625" style="140" hidden="1" customWidth="1"/>
    <col min="12" max="12" width="12" style="140" hidden="1" customWidth="1"/>
    <col min="13" max="13" width="19" style="141" customWidth="1"/>
    <col min="14" max="14" width="53.85546875" style="141" customWidth="1"/>
    <col min="15" max="15" width="26.7109375" style="141" hidden="1" customWidth="1"/>
    <col min="16" max="16" width="16.5703125" style="141" hidden="1" customWidth="1"/>
    <col min="17" max="17" width="17.42578125" style="142" customWidth="1"/>
    <col min="18" max="18" width="17.42578125" style="142" hidden="1" customWidth="1"/>
    <col min="19" max="19" width="255.42578125" style="141" customWidth="1"/>
    <col min="20" max="20" width="12.140625" style="71" customWidth="1"/>
    <col min="21" max="21" width="17.85546875" style="141" customWidth="1"/>
    <col min="22" max="22" width="23.42578125" style="72" customWidth="1"/>
    <col min="23" max="23" width="28.7109375" style="72" customWidth="1"/>
    <col min="24" max="24" width="29.28515625" style="72" customWidth="1"/>
    <col min="25" max="16384" width="9.140625" style="141"/>
  </cols>
  <sheetData>
    <row r="1" spans="1:24" x14ac:dyDescent="0.25">
      <c r="B1" s="167" t="s">
        <v>253</v>
      </c>
      <c r="C1" s="168">
        <v>71</v>
      </c>
      <c r="D1" s="168" t="s">
        <v>254</v>
      </c>
    </row>
    <row r="2" spans="1:24" x14ac:dyDescent="0.25">
      <c r="B2" s="167" t="s">
        <v>255</v>
      </c>
      <c r="C2" s="168">
        <v>14253</v>
      </c>
      <c r="D2" s="168" t="s">
        <v>256</v>
      </c>
    </row>
    <row r="3" spans="1:24" x14ac:dyDescent="0.25">
      <c r="B3" s="167" t="s">
        <v>257</v>
      </c>
      <c r="C3" s="168">
        <v>1</v>
      </c>
    </row>
    <row r="4" spans="1:24" x14ac:dyDescent="0.25">
      <c r="B4" s="167" t="s">
        <v>258</v>
      </c>
      <c r="C4" s="168">
        <v>118</v>
      </c>
    </row>
    <row r="5" spans="1:24" x14ac:dyDescent="0.25">
      <c r="B5" s="167" t="s">
        <v>259</v>
      </c>
      <c r="C5" s="169">
        <v>43100</v>
      </c>
    </row>
    <row r="6" spans="1:24" x14ac:dyDescent="0.25">
      <c r="B6" s="167" t="s">
        <v>260</v>
      </c>
      <c r="C6" s="168">
        <v>12</v>
      </c>
      <c r="D6" s="168" t="s">
        <v>261</v>
      </c>
    </row>
    <row r="8" spans="1:24" x14ac:dyDescent="0.25">
      <c r="A8" s="167" t="s">
        <v>262</v>
      </c>
      <c r="B8" s="334" t="s">
        <v>263</v>
      </c>
      <c r="C8" s="333"/>
      <c r="D8" s="333"/>
      <c r="E8" s="333"/>
      <c r="F8" s="335"/>
      <c r="G8" s="333"/>
      <c r="H8" s="333"/>
      <c r="I8" s="333"/>
      <c r="J8" s="333"/>
      <c r="K8" s="333"/>
      <c r="L8" s="333"/>
      <c r="M8" s="335"/>
      <c r="N8" s="335"/>
      <c r="O8" s="335"/>
      <c r="P8" s="335"/>
      <c r="Q8" s="336"/>
      <c r="R8" s="336"/>
      <c r="S8" s="335"/>
      <c r="T8" s="333"/>
      <c r="U8" s="335"/>
      <c r="V8" s="335"/>
      <c r="W8" s="335"/>
      <c r="X8" s="335"/>
    </row>
    <row r="9" spans="1:24" ht="30" customHeight="1" x14ac:dyDescent="0.25">
      <c r="C9" s="168">
        <v>4</v>
      </c>
      <c r="D9" s="168">
        <v>8</v>
      </c>
      <c r="E9" s="168">
        <v>12</v>
      </c>
      <c r="F9" s="167">
        <v>16</v>
      </c>
      <c r="G9" s="168"/>
      <c r="H9" s="168"/>
      <c r="I9" s="168"/>
      <c r="J9" s="168"/>
      <c r="K9" s="168"/>
      <c r="L9" s="168"/>
      <c r="M9" s="167">
        <v>20</v>
      </c>
      <c r="N9" s="167">
        <v>28</v>
      </c>
      <c r="O9" s="167"/>
      <c r="P9" s="167"/>
      <c r="Q9" s="167">
        <v>32</v>
      </c>
      <c r="R9" s="167"/>
      <c r="S9" s="167">
        <v>36</v>
      </c>
      <c r="T9" s="168">
        <v>40</v>
      </c>
      <c r="U9" s="167">
        <v>44</v>
      </c>
      <c r="V9" s="167">
        <v>48</v>
      </c>
      <c r="W9" s="170">
        <v>52</v>
      </c>
      <c r="X9" s="171">
        <v>56</v>
      </c>
    </row>
    <row r="10" spans="1:24" s="73" customFormat="1" ht="55.5" customHeight="1" x14ac:dyDescent="0.25">
      <c r="B10" s="74"/>
      <c r="C10" s="172" t="s">
        <v>264</v>
      </c>
      <c r="D10" s="172" t="s">
        <v>265</v>
      </c>
      <c r="E10" s="172" t="s">
        <v>266</v>
      </c>
      <c r="F10" s="172" t="s">
        <v>267</v>
      </c>
      <c r="G10" s="172" t="s">
        <v>978</v>
      </c>
      <c r="H10" s="172" t="s">
        <v>979</v>
      </c>
      <c r="I10" s="172" t="s">
        <v>980</v>
      </c>
      <c r="J10" s="172" t="s">
        <v>981</v>
      </c>
      <c r="K10" s="172" t="s">
        <v>982</v>
      </c>
      <c r="L10" s="172"/>
      <c r="M10" s="172" t="s">
        <v>268</v>
      </c>
      <c r="N10" s="172" t="s">
        <v>269</v>
      </c>
      <c r="O10" s="172" t="s">
        <v>12</v>
      </c>
      <c r="P10" s="172" t="s">
        <v>488</v>
      </c>
      <c r="Q10" s="172" t="s">
        <v>270</v>
      </c>
      <c r="R10" s="172" t="s">
        <v>983</v>
      </c>
      <c r="S10" s="172" t="s">
        <v>271</v>
      </c>
      <c r="T10" s="172" t="s">
        <v>272</v>
      </c>
      <c r="U10" s="172" t="s">
        <v>273</v>
      </c>
      <c r="V10" s="172" t="s">
        <v>274</v>
      </c>
      <c r="W10" s="172" t="s">
        <v>275</v>
      </c>
      <c r="X10" s="172" t="s">
        <v>276</v>
      </c>
    </row>
    <row r="11" spans="1:24" s="84" customFormat="1" ht="87" customHeight="1" x14ac:dyDescent="0.25">
      <c r="A11" s="75">
        <v>1</v>
      </c>
      <c r="B11" s="76" t="s">
        <v>277</v>
      </c>
      <c r="C11" s="76">
        <v>118</v>
      </c>
      <c r="D11" s="77" t="s">
        <v>278</v>
      </c>
      <c r="E11" s="77">
        <v>49</v>
      </c>
      <c r="F11" s="78" t="s">
        <v>298</v>
      </c>
      <c r="G11" s="78"/>
      <c r="H11" s="78">
        <v>1</v>
      </c>
      <c r="I11" s="78"/>
      <c r="J11" s="78"/>
      <c r="K11" s="78"/>
      <c r="L11" s="79">
        <v>1</v>
      </c>
      <c r="M11" s="78">
        <v>1</v>
      </c>
      <c r="N11" s="78" t="s">
        <v>1119</v>
      </c>
      <c r="O11" s="30">
        <v>1</v>
      </c>
      <c r="P11" s="80">
        <v>42958</v>
      </c>
      <c r="Q11" s="81">
        <v>1</v>
      </c>
      <c r="R11" s="81" t="s">
        <v>984</v>
      </c>
      <c r="S11" s="137" t="s">
        <v>1398</v>
      </c>
      <c r="T11" s="77"/>
      <c r="U11" s="82" t="s">
        <v>855</v>
      </c>
      <c r="V11" s="173">
        <v>43056</v>
      </c>
      <c r="W11" s="77"/>
      <c r="X11" s="83" t="s">
        <v>855</v>
      </c>
    </row>
    <row r="12" spans="1:24" s="84" customFormat="1" ht="96.75" customHeight="1" x14ac:dyDescent="0.25">
      <c r="A12" s="75">
        <v>2</v>
      </c>
      <c r="B12" s="76" t="s">
        <v>281</v>
      </c>
      <c r="C12" s="76">
        <v>118</v>
      </c>
      <c r="D12" s="77" t="s">
        <v>278</v>
      </c>
      <c r="E12" s="77">
        <v>49</v>
      </c>
      <c r="F12" s="78" t="s">
        <v>298</v>
      </c>
      <c r="G12" s="78"/>
      <c r="H12" s="78">
        <v>1</v>
      </c>
      <c r="I12" s="78"/>
      <c r="J12" s="78"/>
      <c r="K12" s="78"/>
      <c r="L12" s="79"/>
      <c r="M12" s="78">
        <v>2</v>
      </c>
      <c r="N12" s="78" t="s">
        <v>494</v>
      </c>
      <c r="O12" s="30">
        <v>1</v>
      </c>
      <c r="P12" s="80">
        <v>42958</v>
      </c>
      <c r="Q12" s="81">
        <v>1</v>
      </c>
      <c r="R12" s="81" t="s">
        <v>984</v>
      </c>
      <c r="S12" s="137" t="s">
        <v>1397</v>
      </c>
      <c r="T12" s="77"/>
      <c r="U12" s="82" t="s">
        <v>855</v>
      </c>
      <c r="V12" s="173">
        <v>43056</v>
      </c>
      <c r="W12" s="75"/>
      <c r="X12" s="75"/>
    </row>
    <row r="13" spans="1:24" s="84" customFormat="1" ht="196.5" customHeight="1" x14ac:dyDescent="0.25">
      <c r="A13" s="75">
        <v>3</v>
      </c>
      <c r="B13" s="76" t="s">
        <v>282</v>
      </c>
      <c r="C13" s="76">
        <v>118</v>
      </c>
      <c r="D13" s="77" t="s">
        <v>278</v>
      </c>
      <c r="E13" s="77">
        <v>49</v>
      </c>
      <c r="F13" s="78" t="s">
        <v>313</v>
      </c>
      <c r="G13" s="78">
        <v>1</v>
      </c>
      <c r="H13" s="78"/>
      <c r="I13" s="78"/>
      <c r="J13" s="78"/>
      <c r="K13" s="78"/>
      <c r="L13" s="79">
        <v>1</v>
      </c>
      <c r="M13" s="78">
        <v>1</v>
      </c>
      <c r="N13" s="78" t="s">
        <v>499</v>
      </c>
      <c r="O13" s="30">
        <v>1</v>
      </c>
      <c r="P13" s="80">
        <v>42958</v>
      </c>
      <c r="Q13" s="81">
        <v>0</v>
      </c>
      <c r="R13" s="81" t="s">
        <v>984</v>
      </c>
      <c r="S13" s="138" t="s">
        <v>1399</v>
      </c>
      <c r="T13" s="77"/>
      <c r="U13" s="82" t="s">
        <v>855</v>
      </c>
      <c r="V13" s="173">
        <v>43056</v>
      </c>
      <c r="W13" s="75"/>
      <c r="X13" s="75"/>
    </row>
    <row r="14" spans="1:24" s="84" customFormat="1" ht="78" customHeight="1" x14ac:dyDescent="0.25">
      <c r="A14" s="75">
        <v>4</v>
      </c>
      <c r="B14" s="76" t="s">
        <v>285</v>
      </c>
      <c r="C14" s="76">
        <v>118</v>
      </c>
      <c r="D14" s="77" t="s">
        <v>278</v>
      </c>
      <c r="E14" s="77">
        <v>49</v>
      </c>
      <c r="F14" s="78" t="s">
        <v>315</v>
      </c>
      <c r="G14" s="78">
        <v>1</v>
      </c>
      <c r="H14" s="78"/>
      <c r="I14" s="78"/>
      <c r="J14" s="78"/>
      <c r="K14" s="78"/>
      <c r="L14" s="79">
        <v>1</v>
      </c>
      <c r="M14" s="78">
        <v>1</v>
      </c>
      <c r="N14" s="78" t="s">
        <v>503</v>
      </c>
      <c r="O14" s="28">
        <v>1</v>
      </c>
      <c r="P14" s="80">
        <v>42958</v>
      </c>
      <c r="Q14" s="81">
        <v>0</v>
      </c>
      <c r="R14" s="81" t="s">
        <v>984</v>
      </c>
      <c r="S14" s="138" t="s">
        <v>1400</v>
      </c>
      <c r="T14" s="77"/>
      <c r="U14" s="82" t="s">
        <v>855</v>
      </c>
      <c r="V14" s="173">
        <v>43056</v>
      </c>
      <c r="W14" s="75"/>
      <c r="X14" s="75"/>
    </row>
    <row r="15" spans="1:24" s="84" customFormat="1" ht="65.25" customHeight="1" x14ac:dyDescent="0.25">
      <c r="A15" s="75">
        <v>5</v>
      </c>
      <c r="B15" s="76" t="s">
        <v>287</v>
      </c>
      <c r="C15" s="76">
        <v>118</v>
      </c>
      <c r="D15" s="77" t="s">
        <v>278</v>
      </c>
      <c r="E15" s="77">
        <v>49</v>
      </c>
      <c r="F15" s="78" t="s">
        <v>317</v>
      </c>
      <c r="G15" s="78"/>
      <c r="H15" s="78">
        <v>1</v>
      </c>
      <c r="I15" s="78"/>
      <c r="J15" s="78"/>
      <c r="K15" s="78"/>
      <c r="L15" s="79">
        <v>1</v>
      </c>
      <c r="M15" s="78">
        <v>1</v>
      </c>
      <c r="N15" s="78" t="s">
        <v>507</v>
      </c>
      <c r="O15" s="30">
        <v>1</v>
      </c>
      <c r="P15" s="80">
        <v>42958</v>
      </c>
      <c r="Q15" s="81">
        <v>0</v>
      </c>
      <c r="R15" s="81" t="s">
        <v>984</v>
      </c>
      <c r="S15" s="138" t="s">
        <v>1401</v>
      </c>
      <c r="T15" s="77"/>
      <c r="U15" s="82" t="s">
        <v>855</v>
      </c>
      <c r="V15" s="173">
        <v>43056</v>
      </c>
      <c r="W15" s="75"/>
      <c r="X15" s="75"/>
    </row>
    <row r="16" spans="1:24" s="84" customFormat="1" ht="108" customHeight="1" x14ac:dyDescent="0.25">
      <c r="A16" s="75">
        <v>6</v>
      </c>
      <c r="B16" s="76" t="s">
        <v>288</v>
      </c>
      <c r="C16" s="76">
        <v>118</v>
      </c>
      <c r="D16" s="77" t="s">
        <v>278</v>
      </c>
      <c r="E16" s="77">
        <v>49</v>
      </c>
      <c r="F16" s="78" t="s">
        <v>319</v>
      </c>
      <c r="G16" s="78"/>
      <c r="H16" s="78">
        <v>1</v>
      </c>
      <c r="I16" s="78"/>
      <c r="J16" s="78"/>
      <c r="K16" s="78"/>
      <c r="L16" s="79">
        <v>1</v>
      </c>
      <c r="M16" s="78">
        <v>1</v>
      </c>
      <c r="N16" s="78" t="s">
        <v>511</v>
      </c>
      <c r="O16" s="28">
        <v>1</v>
      </c>
      <c r="P16" s="80">
        <v>42958</v>
      </c>
      <c r="Q16" s="81">
        <v>1</v>
      </c>
      <c r="R16" s="81"/>
      <c r="S16" s="138" t="s">
        <v>1402</v>
      </c>
      <c r="T16" s="77"/>
      <c r="U16" s="82" t="s">
        <v>855</v>
      </c>
      <c r="V16" s="173">
        <v>43056</v>
      </c>
      <c r="W16" s="75"/>
      <c r="X16" s="75"/>
    </row>
    <row r="17" spans="1:24" s="84" customFormat="1" ht="106.5" customHeight="1" x14ac:dyDescent="0.25">
      <c r="A17" s="75">
        <v>7</v>
      </c>
      <c r="B17" s="76" t="s">
        <v>289</v>
      </c>
      <c r="C17" s="76">
        <v>118</v>
      </c>
      <c r="D17" s="77" t="s">
        <v>278</v>
      </c>
      <c r="E17" s="77">
        <v>49</v>
      </c>
      <c r="F17" s="78" t="s">
        <v>321</v>
      </c>
      <c r="G17" s="78"/>
      <c r="H17" s="78">
        <v>1</v>
      </c>
      <c r="I17" s="78"/>
      <c r="J17" s="78"/>
      <c r="K17" s="78"/>
      <c r="L17" s="79">
        <v>1</v>
      </c>
      <c r="M17" s="78">
        <v>1</v>
      </c>
      <c r="N17" s="78" t="s">
        <v>515</v>
      </c>
      <c r="O17" s="28">
        <v>3</v>
      </c>
      <c r="P17" s="80">
        <v>42977</v>
      </c>
      <c r="Q17" s="81">
        <v>0</v>
      </c>
      <c r="R17" s="81" t="s">
        <v>984</v>
      </c>
      <c r="S17" s="138" t="s">
        <v>1403</v>
      </c>
      <c r="T17" s="77"/>
      <c r="U17" s="82" t="s">
        <v>855</v>
      </c>
      <c r="V17" s="173">
        <v>43063</v>
      </c>
      <c r="W17" s="75"/>
      <c r="X17" s="75"/>
    </row>
    <row r="18" spans="1:24" s="84" customFormat="1" ht="78" customHeight="1" x14ac:dyDescent="0.25">
      <c r="A18" s="75">
        <v>8</v>
      </c>
      <c r="B18" s="76" t="s">
        <v>290</v>
      </c>
      <c r="C18" s="76">
        <v>118</v>
      </c>
      <c r="D18" s="77" t="s">
        <v>278</v>
      </c>
      <c r="E18" s="77">
        <v>49</v>
      </c>
      <c r="F18" s="78" t="s">
        <v>327</v>
      </c>
      <c r="G18" s="78">
        <v>1</v>
      </c>
      <c r="H18" s="78"/>
      <c r="I18" s="78"/>
      <c r="J18" s="78"/>
      <c r="K18" s="78"/>
      <c r="L18" s="79">
        <v>1</v>
      </c>
      <c r="M18" s="78">
        <v>1</v>
      </c>
      <c r="N18" s="78" t="s">
        <v>503</v>
      </c>
      <c r="O18" s="28">
        <v>1</v>
      </c>
      <c r="P18" s="80">
        <v>42958</v>
      </c>
      <c r="Q18" s="81">
        <v>0</v>
      </c>
      <c r="R18" s="81" t="s">
        <v>984</v>
      </c>
      <c r="S18" s="138" t="s">
        <v>1404</v>
      </c>
      <c r="T18" s="77"/>
      <c r="U18" s="82" t="s">
        <v>855</v>
      </c>
      <c r="V18" s="173">
        <v>43056</v>
      </c>
      <c r="W18" s="75"/>
      <c r="X18" s="75"/>
    </row>
    <row r="19" spans="1:24" s="94" customFormat="1" ht="258" customHeight="1" x14ac:dyDescent="0.25">
      <c r="A19" s="85">
        <v>9</v>
      </c>
      <c r="B19" s="86" t="s">
        <v>292</v>
      </c>
      <c r="C19" s="86">
        <v>118</v>
      </c>
      <c r="D19" s="87" t="s">
        <v>278</v>
      </c>
      <c r="E19" s="87">
        <v>49</v>
      </c>
      <c r="F19" s="88" t="s">
        <v>329</v>
      </c>
      <c r="G19" s="88"/>
      <c r="H19" s="88">
        <v>1</v>
      </c>
      <c r="I19" s="88"/>
      <c r="J19" s="88"/>
      <c r="K19" s="88"/>
      <c r="L19" s="89">
        <v>1</v>
      </c>
      <c r="M19" s="88">
        <v>1</v>
      </c>
      <c r="N19" s="88" t="s">
        <v>519</v>
      </c>
      <c r="O19" s="90">
        <v>1</v>
      </c>
      <c r="P19" s="91">
        <v>42958</v>
      </c>
      <c r="Q19" s="81">
        <v>0</v>
      </c>
      <c r="R19" s="92" t="s">
        <v>984</v>
      </c>
      <c r="S19" s="138" t="s">
        <v>1405</v>
      </c>
      <c r="T19" s="87"/>
      <c r="U19" s="93" t="s">
        <v>855</v>
      </c>
      <c r="V19" s="174">
        <v>43041</v>
      </c>
      <c r="W19" s="85"/>
      <c r="X19" s="85"/>
    </row>
    <row r="20" spans="1:24" s="84" customFormat="1" ht="58.5" customHeight="1" x14ac:dyDescent="0.25">
      <c r="A20" s="75">
        <v>10</v>
      </c>
      <c r="B20" s="76" t="s">
        <v>293</v>
      </c>
      <c r="C20" s="76">
        <v>118</v>
      </c>
      <c r="D20" s="77" t="s">
        <v>278</v>
      </c>
      <c r="E20" s="77">
        <v>49</v>
      </c>
      <c r="F20" s="78" t="s">
        <v>300</v>
      </c>
      <c r="G20" s="78"/>
      <c r="H20" s="78">
        <v>1</v>
      </c>
      <c r="I20" s="78"/>
      <c r="J20" s="78"/>
      <c r="K20" s="78"/>
      <c r="L20" s="79">
        <v>1</v>
      </c>
      <c r="M20" s="78">
        <v>1</v>
      </c>
      <c r="N20" s="78" t="s">
        <v>503</v>
      </c>
      <c r="O20" s="28">
        <v>1</v>
      </c>
      <c r="P20" s="80">
        <v>42958</v>
      </c>
      <c r="Q20" s="81">
        <v>0</v>
      </c>
      <c r="R20" s="81" t="s">
        <v>984</v>
      </c>
      <c r="S20" s="138" t="s">
        <v>1406</v>
      </c>
      <c r="T20" s="77"/>
      <c r="U20" s="82" t="s">
        <v>855</v>
      </c>
      <c r="V20" s="173">
        <v>43056</v>
      </c>
      <c r="W20" s="75"/>
      <c r="X20" s="75"/>
    </row>
    <row r="21" spans="1:24" s="84" customFormat="1" ht="135.75" customHeight="1" x14ac:dyDescent="0.25">
      <c r="A21" s="75">
        <v>11</v>
      </c>
      <c r="B21" s="76" t="s">
        <v>295</v>
      </c>
      <c r="C21" s="76">
        <v>118</v>
      </c>
      <c r="D21" s="77" t="s">
        <v>278</v>
      </c>
      <c r="E21" s="77">
        <v>49</v>
      </c>
      <c r="F21" s="78" t="s">
        <v>303</v>
      </c>
      <c r="G21" s="78"/>
      <c r="H21" s="78">
        <v>1</v>
      </c>
      <c r="I21" s="78"/>
      <c r="J21" s="78"/>
      <c r="K21" s="78"/>
      <c r="L21" s="79">
        <v>1</v>
      </c>
      <c r="M21" s="78">
        <v>1</v>
      </c>
      <c r="N21" s="78" t="s">
        <v>1120</v>
      </c>
      <c r="O21" s="28">
        <v>1</v>
      </c>
      <c r="P21" s="80">
        <v>42958</v>
      </c>
      <c r="Q21" s="81">
        <v>0</v>
      </c>
      <c r="R21" s="81" t="s">
        <v>984</v>
      </c>
      <c r="S21" s="138" t="s">
        <v>1407</v>
      </c>
      <c r="T21" s="77"/>
      <c r="U21" s="82" t="s">
        <v>855</v>
      </c>
      <c r="V21" s="173">
        <v>43041</v>
      </c>
      <c r="W21" s="75"/>
      <c r="X21" s="75"/>
    </row>
    <row r="22" spans="1:24" s="84" customFormat="1" ht="72" customHeight="1" x14ac:dyDescent="0.25">
      <c r="A22" s="75">
        <v>12</v>
      </c>
      <c r="B22" s="76" t="s">
        <v>296</v>
      </c>
      <c r="C22" s="76">
        <v>118</v>
      </c>
      <c r="D22" s="77" t="s">
        <v>278</v>
      </c>
      <c r="E22" s="77">
        <v>49</v>
      </c>
      <c r="F22" s="78" t="s">
        <v>306</v>
      </c>
      <c r="G22" s="78">
        <v>1</v>
      </c>
      <c r="H22" s="78"/>
      <c r="I22" s="78"/>
      <c r="J22" s="78"/>
      <c r="K22" s="78"/>
      <c r="L22" s="79">
        <v>1</v>
      </c>
      <c r="M22" s="78">
        <v>1</v>
      </c>
      <c r="N22" s="78" t="s">
        <v>523</v>
      </c>
      <c r="O22" s="28">
        <v>1</v>
      </c>
      <c r="P22" s="80">
        <v>42958</v>
      </c>
      <c r="Q22" s="81">
        <v>0</v>
      </c>
      <c r="R22" s="81" t="s">
        <v>984</v>
      </c>
      <c r="S22" s="138" t="s">
        <v>1408</v>
      </c>
      <c r="T22" s="77"/>
      <c r="U22" s="82" t="s">
        <v>855</v>
      </c>
      <c r="V22" s="173">
        <v>43041</v>
      </c>
      <c r="W22" s="75"/>
      <c r="X22" s="75"/>
    </row>
    <row r="23" spans="1:24" s="84" customFormat="1" ht="154.5" customHeight="1" x14ac:dyDescent="0.25">
      <c r="A23" s="75">
        <v>13</v>
      </c>
      <c r="B23" s="76" t="s">
        <v>297</v>
      </c>
      <c r="C23" s="76">
        <v>118</v>
      </c>
      <c r="D23" s="77" t="s">
        <v>278</v>
      </c>
      <c r="E23" s="77">
        <v>49</v>
      </c>
      <c r="F23" s="78" t="s">
        <v>310</v>
      </c>
      <c r="G23" s="78"/>
      <c r="H23" s="78">
        <v>1</v>
      </c>
      <c r="I23" s="78"/>
      <c r="J23" s="78"/>
      <c r="K23" s="78"/>
      <c r="L23" s="79">
        <v>1</v>
      </c>
      <c r="M23" s="78">
        <v>1</v>
      </c>
      <c r="N23" s="78" t="s">
        <v>1120</v>
      </c>
      <c r="O23" s="28">
        <v>1</v>
      </c>
      <c r="P23" s="80">
        <v>42958</v>
      </c>
      <c r="Q23" s="81">
        <v>0</v>
      </c>
      <c r="R23" s="81" t="s">
        <v>984</v>
      </c>
      <c r="S23" s="138" t="s">
        <v>1409</v>
      </c>
      <c r="T23" s="77"/>
      <c r="U23" s="82" t="s">
        <v>855</v>
      </c>
      <c r="V23" s="173">
        <v>43041</v>
      </c>
      <c r="W23" s="75"/>
      <c r="X23" s="75"/>
    </row>
    <row r="24" spans="1:24" s="84" customFormat="1" ht="131.25" customHeight="1" x14ac:dyDescent="0.25">
      <c r="A24" s="75">
        <v>14</v>
      </c>
      <c r="B24" s="76" t="s">
        <v>299</v>
      </c>
      <c r="C24" s="76">
        <v>118</v>
      </c>
      <c r="D24" s="77" t="s">
        <v>278</v>
      </c>
      <c r="E24" s="77">
        <v>49</v>
      </c>
      <c r="F24" s="78" t="s">
        <v>525</v>
      </c>
      <c r="G24" s="78"/>
      <c r="H24" s="78"/>
      <c r="I24" s="78">
        <v>1</v>
      </c>
      <c r="J24" s="78"/>
      <c r="K24" s="95">
        <v>46600234</v>
      </c>
      <c r="L24" s="79">
        <v>1</v>
      </c>
      <c r="M24" s="78">
        <v>1</v>
      </c>
      <c r="N24" s="78" t="s">
        <v>523</v>
      </c>
      <c r="O24" s="28">
        <v>1</v>
      </c>
      <c r="P24" s="80">
        <v>42958</v>
      </c>
      <c r="Q24" s="81">
        <v>0</v>
      </c>
      <c r="R24" s="81" t="s">
        <v>984</v>
      </c>
      <c r="S24" s="138" t="s">
        <v>1410</v>
      </c>
      <c r="T24" s="77"/>
      <c r="U24" s="82" t="s">
        <v>855</v>
      </c>
      <c r="V24" s="173">
        <v>43041</v>
      </c>
      <c r="W24" s="75"/>
      <c r="X24" s="75"/>
    </row>
    <row r="25" spans="1:24" s="84" customFormat="1" ht="115.5" customHeight="1" x14ac:dyDescent="0.25">
      <c r="A25" s="75">
        <v>15</v>
      </c>
      <c r="B25" s="76" t="s">
        <v>301</v>
      </c>
      <c r="C25" s="76">
        <v>118</v>
      </c>
      <c r="D25" s="77" t="s">
        <v>278</v>
      </c>
      <c r="E25" s="77">
        <v>49</v>
      </c>
      <c r="F25" s="78" t="s">
        <v>526</v>
      </c>
      <c r="G25" s="78"/>
      <c r="H25" s="78">
        <v>1</v>
      </c>
      <c r="I25" s="78"/>
      <c r="J25" s="78"/>
      <c r="K25" s="78"/>
      <c r="L25" s="79">
        <v>1</v>
      </c>
      <c r="M25" s="78">
        <v>1</v>
      </c>
      <c r="N25" s="78" t="s">
        <v>523</v>
      </c>
      <c r="O25" s="28">
        <v>1</v>
      </c>
      <c r="P25" s="80">
        <v>42958</v>
      </c>
      <c r="Q25" s="81">
        <v>0</v>
      </c>
      <c r="R25" s="81" t="s">
        <v>984</v>
      </c>
      <c r="S25" s="138" t="s">
        <v>1411</v>
      </c>
      <c r="T25" s="77"/>
      <c r="U25" s="82" t="s">
        <v>855</v>
      </c>
      <c r="V25" s="173">
        <v>43041</v>
      </c>
      <c r="W25" s="75"/>
      <c r="X25" s="75"/>
    </row>
    <row r="26" spans="1:24" s="84" customFormat="1" ht="113.25" customHeight="1" x14ac:dyDescent="0.25">
      <c r="A26" s="75">
        <v>16</v>
      </c>
      <c r="B26" s="76" t="s">
        <v>302</v>
      </c>
      <c r="C26" s="76">
        <v>118</v>
      </c>
      <c r="D26" s="77" t="s">
        <v>278</v>
      </c>
      <c r="E26" s="77">
        <v>49</v>
      </c>
      <c r="F26" s="78" t="s">
        <v>527</v>
      </c>
      <c r="G26" s="78">
        <v>1</v>
      </c>
      <c r="H26" s="78"/>
      <c r="I26" s="78"/>
      <c r="J26" s="78"/>
      <c r="K26" s="78"/>
      <c r="L26" s="79">
        <v>1</v>
      </c>
      <c r="M26" s="78">
        <v>1</v>
      </c>
      <c r="N26" s="78" t="s">
        <v>494</v>
      </c>
      <c r="O26" s="30">
        <v>1</v>
      </c>
      <c r="P26" s="80">
        <v>42958</v>
      </c>
      <c r="Q26" s="96">
        <v>1</v>
      </c>
      <c r="R26" s="81" t="s">
        <v>984</v>
      </c>
      <c r="S26" s="175" t="s">
        <v>1412</v>
      </c>
      <c r="T26" s="77"/>
      <c r="U26" s="82" t="s">
        <v>855</v>
      </c>
      <c r="V26" s="173">
        <v>43032</v>
      </c>
      <c r="W26" s="75"/>
      <c r="X26" s="75"/>
    </row>
    <row r="27" spans="1:24" s="84" customFormat="1" ht="246.75" customHeight="1" x14ac:dyDescent="0.25">
      <c r="A27" s="75">
        <v>17</v>
      </c>
      <c r="B27" s="76" t="s">
        <v>304</v>
      </c>
      <c r="C27" s="76">
        <v>118</v>
      </c>
      <c r="D27" s="77" t="s">
        <v>278</v>
      </c>
      <c r="E27" s="77">
        <v>49</v>
      </c>
      <c r="F27" s="78" t="s">
        <v>529</v>
      </c>
      <c r="G27" s="78"/>
      <c r="H27" s="78">
        <v>1</v>
      </c>
      <c r="I27" s="78"/>
      <c r="J27" s="78"/>
      <c r="K27" s="78"/>
      <c r="L27" s="79">
        <v>1</v>
      </c>
      <c r="M27" s="78">
        <v>1</v>
      </c>
      <c r="N27" s="78" t="s">
        <v>1121</v>
      </c>
      <c r="O27" s="30">
        <v>1</v>
      </c>
      <c r="P27" s="80">
        <v>42766</v>
      </c>
      <c r="Q27" s="81">
        <v>0</v>
      </c>
      <c r="R27" s="81" t="s">
        <v>984</v>
      </c>
      <c r="S27" s="138" t="s">
        <v>1413</v>
      </c>
      <c r="T27" s="77"/>
      <c r="U27" s="82" t="s">
        <v>855</v>
      </c>
      <c r="V27" s="173">
        <v>43032</v>
      </c>
      <c r="W27" s="75"/>
      <c r="X27" s="75"/>
    </row>
    <row r="28" spans="1:24" s="84" customFormat="1" ht="85.5" customHeight="1" x14ac:dyDescent="0.25">
      <c r="A28" s="75">
        <v>18</v>
      </c>
      <c r="B28" s="76" t="s">
        <v>305</v>
      </c>
      <c r="C28" s="76">
        <v>118</v>
      </c>
      <c r="D28" s="77" t="s">
        <v>278</v>
      </c>
      <c r="E28" s="75">
        <v>49</v>
      </c>
      <c r="F28" s="75" t="s">
        <v>531</v>
      </c>
      <c r="G28" s="75"/>
      <c r="H28" s="75"/>
      <c r="I28" s="75">
        <v>1</v>
      </c>
      <c r="J28" s="75"/>
      <c r="K28" s="95">
        <v>349036642.35000002</v>
      </c>
      <c r="L28" s="79">
        <v>1</v>
      </c>
      <c r="M28" s="78">
        <v>1</v>
      </c>
      <c r="N28" s="78" t="s">
        <v>533</v>
      </c>
      <c r="O28" s="33">
        <v>1</v>
      </c>
      <c r="P28" s="80">
        <v>42958</v>
      </c>
      <c r="Q28" s="81">
        <v>0</v>
      </c>
      <c r="R28" s="81" t="s">
        <v>984</v>
      </c>
      <c r="S28" s="138" t="s">
        <v>1414</v>
      </c>
      <c r="T28" s="77"/>
      <c r="U28" s="82" t="s">
        <v>855</v>
      </c>
      <c r="V28" s="173">
        <v>43032</v>
      </c>
      <c r="W28" s="75"/>
      <c r="X28" s="75"/>
    </row>
    <row r="29" spans="1:24" s="84" customFormat="1" ht="102.75" customHeight="1" x14ac:dyDescent="0.25">
      <c r="A29" s="75">
        <v>19</v>
      </c>
      <c r="B29" s="76" t="s">
        <v>307</v>
      </c>
      <c r="C29" s="76">
        <v>118</v>
      </c>
      <c r="D29" s="77" t="s">
        <v>278</v>
      </c>
      <c r="E29" s="75">
        <v>49</v>
      </c>
      <c r="F29" s="75" t="s">
        <v>531</v>
      </c>
      <c r="G29" s="75"/>
      <c r="H29" s="75"/>
      <c r="I29" s="75"/>
      <c r="J29" s="75"/>
      <c r="K29" s="75"/>
      <c r="L29" s="79"/>
      <c r="M29" s="76">
        <v>2</v>
      </c>
      <c r="N29" s="78" t="s">
        <v>464</v>
      </c>
      <c r="O29" s="166">
        <v>1</v>
      </c>
      <c r="P29" s="80">
        <v>42958</v>
      </c>
      <c r="Q29" s="81">
        <v>1</v>
      </c>
      <c r="R29" s="97"/>
      <c r="S29" s="138" t="s">
        <v>1415</v>
      </c>
      <c r="T29" s="77"/>
      <c r="U29" s="82" t="s">
        <v>855</v>
      </c>
      <c r="V29" s="173">
        <v>43046</v>
      </c>
      <c r="W29" s="75"/>
      <c r="X29" s="75"/>
    </row>
    <row r="30" spans="1:24" s="84" customFormat="1" ht="87" customHeight="1" x14ac:dyDescent="0.25">
      <c r="A30" s="75">
        <v>20</v>
      </c>
      <c r="B30" s="76" t="s">
        <v>308</v>
      </c>
      <c r="C30" s="76">
        <v>118</v>
      </c>
      <c r="D30" s="77" t="s">
        <v>278</v>
      </c>
      <c r="E30" s="77">
        <v>49</v>
      </c>
      <c r="F30" s="78" t="s">
        <v>536</v>
      </c>
      <c r="G30" s="78"/>
      <c r="H30" s="78">
        <v>1</v>
      </c>
      <c r="I30" s="78"/>
      <c r="J30" s="78"/>
      <c r="K30" s="78"/>
      <c r="L30" s="79">
        <v>1</v>
      </c>
      <c r="M30" s="78">
        <v>1</v>
      </c>
      <c r="N30" s="78" t="s">
        <v>503</v>
      </c>
      <c r="O30" s="28">
        <v>1</v>
      </c>
      <c r="P30" s="80">
        <v>42958</v>
      </c>
      <c r="Q30" s="81">
        <v>0</v>
      </c>
      <c r="R30" s="81" t="s">
        <v>984</v>
      </c>
      <c r="S30" s="175" t="s">
        <v>1416</v>
      </c>
      <c r="T30" s="77"/>
      <c r="U30" s="82" t="s">
        <v>855</v>
      </c>
      <c r="V30" s="173">
        <v>43056</v>
      </c>
      <c r="W30" s="75"/>
      <c r="X30" s="75"/>
    </row>
    <row r="31" spans="1:24" s="84" customFormat="1" ht="135" customHeight="1" x14ac:dyDescent="0.25">
      <c r="A31" s="75">
        <v>21</v>
      </c>
      <c r="B31" s="76" t="s">
        <v>309</v>
      </c>
      <c r="C31" s="76">
        <v>118</v>
      </c>
      <c r="D31" s="77" t="s">
        <v>278</v>
      </c>
      <c r="E31" s="77">
        <v>49</v>
      </c>
      <c r="F31" s="78" t="s">
        <v>537</v>
      </c>
      <c r="G31" s="78"/>
      <c r="H31" s="78">
        <v>1</v>
      </c>
      <c r="I31" s="78"/>
      <c r="J31" s="78"/>
      <c r="K31" s="78"/>
      <c r="L31" s="79">
        <v>1</v>
      </c>
      <c r="M31" s="78">
        <v>1</v>
      </c>
      <c r="N31" s="78" t="s">
        <v>541</v>
      </c>
      <c r="O31" s="28">
        <v>1</v>
      </c>
      <c r="P31" s="80">
        <v>42958</v>
      </c>
      <c r="Q31" s="81">
        <v>0</v>
      </c>
      <c r="R31" s="81" t="s">
        <v>984</v>
      </c>
      <c r="S31" s="175" t="s">
        <v>1417</v>
      </c>
      <c r="T31" s="77"/>
      <c r="U31" s="82" t="s">
        <v>855</v>
      </c>
      <c r="V31" s="173">
        <v>43032</v>
      </c>
      <c r="W31" s="75"/>
      <c r="X31" s="75"/>
    </row>
    <row r="32" spans="1:24" s="84" customFormat="1" ht="84" customHeight="1" x14ac:dyDescent="0.25">
      <c r="A32" s="75">
        <v>22</v>
      </c>
      <c r="B32" s="76" t="s">
        <v>311</v>
      </c>
      <c r="C32" s="76">
        <v>118</v>
      </c>
      <c r="D32" s="77" t="s">
        <v>278</v>
      </c>
      <c r="E32" s="77">
        <v>49</v>
      </c>
      <c r="F32" s="78" t="s">
        <v>542</v>
      </c>
      <c r="G32" s="78"/>
      <c r="H32" s="78">
        <v>1</v>
      </c>
      <c r="I32" s="78"/>
      <c r="J32" s="78"/>
      <c r="K32" s="78"/>
      <c r="L32" s="79">
        <v>1</v>
      </c>
      <c r="M32" s="78">
        <v>1</v>
      </c>
      <c r="N32" s="78" t="s">
        <v>985</v>
      </c>
      <c r="O32" s="28">
        <v>1</v>
      </c>
      <c r="P32" s="80">
        <v>42958</v>
      </c>
      <c r="Q32" s="81">
        <v>0</v>
      </c>
      <c r="R32" s="81" t="s">
        <v>984</v>
      </c>
      <c r="S32" s="138" t="s">
        <v>1418</v>
      </c>
      <c r="T32" s="77"/>
      <c r="U32" s="82" t="s">
        <v>855</v>
      </c>
      <c r="V32" s="173">
        <v>43032</v>
      </c>
      <c r="W32" s="75"/>
      <c r="X32" s="75"/>
    </row>
    <row r="33" spans="1:24" s="84" customFormat="1" ht="135" customHeight="1" x14ac:dyDescent="0.25">
      <c r="A33" s="75">
        <v>23</v>
      </c>
      <c r="B33" s="76" t="s">
        <v>312</v>
      </c>
      <c r="C33" s="76">
        <v>118</v>
      </c>
      <c r="D33" s="77" t="s">
        <v>278</v>
      </c>
      <c r="E33" s="77">
        <v>49</v>
      </c>
      <c r="F33" s="78" t="s">
        <v>545</v>
      </c>
      <c r="G33" s="78"/>
      <c r="H33" s="78"/>
      <c r="I33" s="78">
        <v>1</v>
      </c>
      <c r="J33" s="78"/>
      <c r="K33" s="95">
        <v>215760000</v>
      </c>
      <c r="L33" s="79">
        <v>1</v>
      </c>
      <c r="M33" s="78">
        <v>1</v>
      </c>
      <c r="N33" s="78" t="s">
        <v>511</v>
      </c>
      <c r="O33" s="28">
        <v>1</v>
      </c>
      <c r="P33" s="80">
        <v>42958</v>
      </c>
      <c r="Q33" s="81">
        <v>1</v>
      </c>
      <c r="R33" s="81"/>
      <c r="S33" s="138" t="s">
        <v>1419</v>
      </c>
      <c r="T33" s="77"/>
      <c r="U33" s="82" t="s">
        <v>855</v>
      </c>
      <c r="V33" s="173">
        <v>43056</v>
      </c>
      <c r="W33" s="75"/>
      <c r="X33" s="75"/>
    </row>
    <row r="34" spans="1:24" s="84" customFormat="1" ht="222.75" customHeight="1" x14ac:dyDescent="0.25">
      <c r="A34" s="75">
        <v>24</v>
      </c>
      <c r="B34" s="76" t="s">
        <v>314</v>
      </c>
      <c r="C34" s="76">
        <v>118</v>
      </c>
      <c r="D34" s="77" t="s">
        <v>278</v>
      </c>
      <c r="E34" s="77">
        <v>49</v>
      </c>
      <c r="F34" s="78" t="s">
        <v>548</v>
      </c>
      <c r="G34" s="78"/>
      <c r="H34" s="78"/>
      <c r="I34" s="78">
        <v>1</v>
      </c>
      <c r="J34" s="78"/>
      <c r="K34" s="95">
        <v>555170400</v>
      </c>
      <c r="L34" s="79">
        <v>1</v>
      </c>
      <c r="M34" s="78">
        <v>1</v>
      </c>
      <c r="N34" s="78" t="s">
        <v>552</v>
      </c>
      <c r="O34" s="28">
        <v>3</v>
      </c>
      <c r="P34" s="80">
        <v>42977</v>
      </c>
      <c r="Q34" s="81">
        <v>0</v>
      </c>
      <c r="R34" s="81" t="s">
        <v>984</v>
      </c>
      <c r="S34" s="138" t="s">
        <v>1420</v>
      </c>
      <c r="T34" s="77"/>
      <c r="U34" s="82" t="s">
        <v>855</v>
      </c>
      <c r="V34" s="173">
        <v>43032</v>
      </c>
      <c r="W34" s="75"/>
      <c r="X34" s="75"/>
    </row>
    <row r="35" spans="1:24" s="84" customFormat="1" ht="243" customHeight="1" x14ac:dyDescent="0.25">
      <c r="A35" s="75">
        <v>25</v>
      </c>
      <c r="B35" s="76" t="s">
        <v>316</v>
      </c>
      <c r="C35" s="76">
        <v>118</v>
      </c>
      <c r="D35" s="77" t="s">
        <v>278</v>
      </c>
      <c r="E35" s="77">
        <v>49</v>
      </c>
      <c r="F35" s="78" t="s">
        <v>554</v>
      </c>
      <c r="G35" s="78">
        <v>1</v>
      </c>
      <c r="H35" s="78"/>
      <c r="I35" s="78"/>
      <c r="J35" s="78"/>
      <c r="K35" s="78"/>
      <c r="L35" s="79">
        <v>1</v>
      </c>
      <c r="M35" s="78">
        <v>1</v>
      </c>
      <c r="N35" s="78" t="s">
        <v>552</v>
      </c>
      <c r="O35" s="28">
        <v>3</v>
      </c>
      <c r="P35" s="80">
        <v>42977</v>
      </c>
      <c r="Q35" s="81">
        <v>0</v>
      </c>
      <c r="R35" s="81" t="s">
        <v>984</v>
      </c>
      <c r="S35" s="138" t="s">
        <v>1421</v>
      </c>
      <c r="T35" s="77"/>
      <c r="U35" s="82" t="s">
        <v>855</v>
      </c>
      <c r="V35" s="173">
        <v>43032</v>
      </c>
      <c r="W35" s="75"/>
      <c r="X35" s="75"/>
    </row>
    <row r="36" spans="1:24" s="84" customFormat="1" ht="119.25" customHeight="1" x14ac:dyDescent="0.25">
      <c r="A36" s="75">
        <v>26</v>
      </c>
      <c r="B36" s="76" t="s">
        <v>318</v>
      </c>
      <c r="C36" s="76">
        <v>118</v>
      </c>
      <c r="D36" s="77" t="s">
        <v>278</v>
      </c>
      <c r="E36" s="77">
        <v>49</v>
      </c>
      <c r="F36" s="78" t="s">
        <v>554</v>
      </c>
      <c r="G36" s="78"/>
      <c r="H36" s="78"/>
      <c r="I36" s="78"/>
      <c r="J36" s="78"/>
      <c r="K36" s="78"/>
      <c r="L36" s="79"/>
      <c r="M36" s="78">
        <v>2</v>
      </c>
      <c r="N36" s="78" t="s">
        <v>558</v>
      </c>
      <c r="O36" s="30">
        <v>1</v>
      </c>
      <c r="P36" s="80">
        <v>42979</v>
      </c>
      <c r="Q36" s="81">
        <v>1</v>
      </c>
      <c r="R36" s="81" t="s">
        <v>984</v>
      </c>
      <c r="S36" s="138" t="s">
        <v>1422</v>
      </c>
      <c r="T36" s="77"/>
      <c r="U36" s="82" t="s">
        <v>855</v>
      </c>
      <c r="V36" s="173">
        <v>43032</v>
      </c>
      <c r="W36" s="75"/>
      <c r="X36" s="75"/>
    </row>
    <row r="37" spans="1:24" s="84" customFormat="1" ht="94.5" customHeight="1" x14ac:dyDescent="0.25">
      <c r="A37" s="75">
        <v>27</v>
      </c>
      <c r="B37" s="76" t="s">
        <v>320</v>
      </c>
      <c r="C37" s="76">
        <v>118</v>
      </c>
      <c r="D37" s="77" t="s">
        <v>278</v>
      </c>
      <c r="E37" s="77">
        <v>49</v>
      </c>
      <c r="F37" s="78" t="s">
        <v>560</v>
      </c>
      <c r="G37" s="78"/>
      <c r="H37" s="78">
        <v>1</v>
      </c>
      <c r="I37" s="78"/>
      <c r="J37" s="78"/>
      <c r="K37" s="78"/>
      <c r="L37" s="79">
        <v>1</v>
      </c>
      <c r="M37" s="78">
        <v>1</v>
      </c>
      <c r="N37" s="78" t="s">
        <v>563</v>
      </c>
      <c r="O37" s="28">
        <v>1</v>
      </c>
      <c r="P37" s="80">
        <v>42958</v>
      </c>
      <c r="Q37" s="81">
        <v>0</v>
      </c>
      <c r="R37" s="81" t="s">
        <v>984</v>
      </c>
      <c r="S37" s="176" t="s">
        <v>1423</v>
      </c>
      <c r="T37" s="75"/>
      <c r="U37" s="98"/>
      <c r="V37" s="173">
        <v>43032</v>
      </c>
      <c r="W37" s="75"/>
      <c r="X37" s="75"/>
    </row>
    <row r="38" spans="1:24" s="84" customFormat="1" ht="109.5" customHeight="1" thickBot="1" x14ac:dyDescent="0.3">
      <c r="A38" s="75">
        <v>28</v>
      </c>
      <c r="B38" s="76" t="s">
        <v>322</v>
      </c>
      <c r="C38" s="76">
        <v>118</v>
      </c>
      <c r="D38" s="77" t="s">
        <v>278</v>
      </c>
      <c r="E38" s="77">
        <v>49</v>
      </c>
      <c r="F38" s="78" t="s">
        <v>564</v>
      </c>
      <c r="G38" s="78"/>
      <c r="H38" s="78"/>
      <c r="I38" s="78">
        <v>1</v>
      </c>
      <c r="J38" s="78"/>
      <c r="K38" s="95">
        <v>1881883929</v>
      </c>
      <c r="L38" s="177">
        <v>1</v>
      </c>
      <c r="M38" s="78">
        <v>1</v>
      </c>
      <c r="N38" s="78" t="s">
        <v>563</v>
      </c>
      <c r="O38" s="28">
        <v>1</v>
      </c>
      <c r="P38" s="80">
        <v>42958</v>
      </c>
      <c r="Q38" s="81">
        <v>0</v>
      </c>
      <c r="R38" s="81" t="s">
        <v>984</v>
      </c>
      <c r="S38" s="176" t="s">
        <v>1423</v>
      </c>
      <c r="T38" s="75"/>
      <c r="U38" s="98"/>
      <c r="V38" s="173">
        <v>43032</v>
      </c>
      <c r="W38" s="75"/>
      <c r="X38" s="75"/>
    </row>
    <row r="39" spans="1:24" s="84" customFormat="1" ht="121.5" customHeight="1" thickBot="1" x14ac:dyDescent="0.3">
      <c r="A39" s="75">
        <v>29</v>
      </c>
      <c r="B39" s="76" t="s">
        <v>323</v>
      </c>
      <c r="C39" s="76">
        <v>118</v>
      </c>
      <c r="D39" s="77" t="s">
        <v>278</v>
      </c>
      <c r="E39" s="77">
        <v>49</v>
      </c>
      <c r="F39" s="78" t="s">
        <v>566</v>
      </c>
      <c r="G39" s="78"/>
      <c r="H39" s="78">
        <v>1</v>
      </c>
      <c r="I39" s="78"/>
      <c r="J39" s="78"/>
      <c r="K39" s="99"/>
      <c r="L39" s="100">
        <v>1</v>
      </c>
      <c r="M39" s="101">
        <v>1</v>
      </c>
      <c r="N39" s="78" t="s">
        <v>1122</v>
      </c>
      <c r="O39" s="30">
        <v>1</v>
      </c>
      <c r="P39" s="80">
        <v>42958</v>
      </c>
      <c r="Q39" s="81">
        <v>0</v>
      </c>
      <c r="R39" s="81" t="s">
        <v>984</v>
      </c>
      <c r="S39" s="178" t="s">
        <v>1424</v>
      </c>
      <c r="T39" s="77"/>
      <c r="U39" s="82" t="s">
        <v>855</v>
      </c>
      <c r="V39" s="173">
        <v>43032</v>
      </c>
      <c r="W39" s="75"/>
      <c r="X39" s="75"/>
    </row>
    <row r="40" spans="1:24" s="84" customFormat="1" ht="111" customHeight="1" x14ac:dyDescent="0.25">
      <c r="A40" s="75">
        <v>30</v>
      </c>
      <c r="B40" s="76" t="s">
        <v>324</v>
      </c>
      <c r="C40" s="76">
        <v>118</v>
      </c>
      <c r="D40" s="77" t="s">
        <v>278</v>
      </c>
      <c r="E40" s="77">
        <v>49</v>
      </c>
      <c r="F40" s="78" t="s">
        <v>332</v>
      </c>
      <c r="G40" s="78">
        <v>1</v>
      </c>
      <c r="H40" s="78"/>
      <c r="I40" s="78"/>
      <c r="J40" s="78"/>
      <c r="K40" s="78"/>
      <c r="L40" s="79">
        <v>1</v>
      </c>
      <c r="M40" s="78">
        <v>1</v>
      </c>
      <c r="N40" s="78" t="s">
        <v>570</v>
      </c>
      <c r="O40" s="30">
        <v>1</v>
      </c>
      <c r="P40" s="80">
        <v>42958</v>
      </c>
      <c r="Q40" s="81">
        <v>0.27</v>
      </c>
      <c r="R40" s="81" t="s">
        <v>984</v>
      </c>
      <c r="S40" s="138" t="s">
        <v>1425</v>
      </c>
      <c r="T40" s="77"/>
      <c r="U40" s="82" t="s">
        <v>855</v>
      </c>
      <c r="V40" s="173">
        <v>43063</v>
      </c>
      <c r="W40" s="75"/>
      <c r="X40" s="75"/>
    </row>
    <row r="41" spans="1:24" s="84" customFormat="1" ht="137.25" customHeight="1" x14ac:dyDescent="0.25">
      <c r="A41" s="75">
        <v>31</v>
      </c>
      <c r="B41" s="76" t="s">
        <v>325</v>
      </c>
      <c r="C41" s="76">
        <v>118</v>
      </c>
      <c r="D41" s="77" t="s">
        <v>278</v>
      </c>
      <c r="E41" s="77">
        <v>49</v>
      </c>
      <c r="F41" s="78" t="s">
        <v>334</v>
      </c>
      <c r="G41" s="78">
        <v>1</v>
      </c>
      <c r="H41" s="78"/>
      <c r="I41" s="78"/>
      <c r="J41" s="78"/>
      <c r="K41" s="78"/>
      <c r="L41" s="79">
        <v>1</v>
      </c>
      <c r="M41" s="78">
        <v>1</v>
      </c>
      <c r="N41" s="78" t="s">
        <v>574</v>
      </c>
      <c r="O41" s="30">
        <v>1</v>
      </c>
      <c r="P41" s="80">
        <v>42958</v>
      </c>
      <c r="Q41" s="81">
        <v>0.09</v>
      </c>
      <c r="R41" s="81" t="s">
        <v>984</v>
      </c>
      <c r="S41" s="138" t="s">
        <v>1426</v>
      </c>
      <c r="T41" s="77"/>
      <c r="U41" s="82" t="s">
        <v>855</v>
      </c>
      <c r="V41" s="173">
        <v>43063</v>
      </c>
      <c r="W41" s="75"/>
      <c r="X41" s="75"/>
    </row>
    <row r="42" spans="1:24" s="84" customFormat="1" ht="96" customHeight="1" x14ac:dyDescent="0.25">
      <c r="A42" s="75">
        <v>32</v>
      </c>
      <c r="B42" s="76" t="s">
        <v>326</v>
      </c>
      <c r="C42" s="76">
        <v>118</v>
      </c>
      <c r="D42" s="77" t="s">
        <v>278</v>
      </c>
      <c r="E42" s="77">
        <v>49</v>
      </c>
      <c r="F42" s="78" t="s">
        <v>575</v>
      </c>
      <c r="G42" s="78">
        <v>1</v>
      </c>
      <c r="H42" s="78"/>
      <c r="I42" s="78"/>
      <c r="J42" s="78"/>
      <c r="K42" s="78"/>
      <c r="L42" s="79">
        <v>1</v>
      </c>
      <c r="M42" s="78">
        <v>1</v>
      </c>
      <c r="N42" s="78" t="s">
        <v>579</v>
      </c>
      <c r="O42" s="30">
        <v>1</v>
      </c>
      <c r="P42" s="80">
        <v>42958</v>
      </c>
      <c r="Q42" s="81">
        <v>0.27</v>
      </c>
      <c r="R42" s="81" t="s">
        <v>984</v>
      </c>
      <c r="S42" s="138" t="s">
        <v>1427</v>
      </c>
      <c r="T42" s="77"/>
      <c r="U42" s="82" t="s">
        <v>855</v>
      </c>
      <c r="V42" s="173">
        <v>43063</v>
      </c>
      <c r="W42" s="75"/>
      <c r="X42" s="75"/>
    </row>
    <row r="43" spans="1:24" s="84" customFormat="1" ht="111.75" customHeight="1" x14ac:dyDescent="0.25">
      <c r="A43" s="75">
        <v>33</v>
      </c>
      <c r="B43" s="76" t="s">
        <v>328</v>
      </c>
      <c r="C43" s="76">
        <v>118</v>
      </c>
      <c r="D43" s="77" t="s">
        <v>278</v>
      </c>
      <c r="E43" s="77">
        <v>49</v>
      </c>
      <c r="F43" s="78" t="s">
        <v>338</v>
      </c>
      <c r="G43" s="78"/>
      <c r="H43" s="78">
        <v>1</v>
      </c>
      <c r="I43" s="78"/>
      <c r="J43" s="78"/>
      <c r="K43" s="78"/>
      <c r="L43" s="79">
        <v>1</v>
      </c>
      <c r="M43" s="78">
        <v>1</v>
      </c>
      <c r="N43" s="78" t="s">
        <v>583</v>
      </c>
      <c r="O43" s="30">
        <v>1</v>
      </c>
      <c r="P43" s="80">
        <v>42957</v>
      </c>
      <c r="Q43" s="81">
        <v>0.05</v>
      </c>
      <c r="R43" s="81" t="s">
        <v>984</v>
      </c>
      <c r="S43" s="138" t="s">
        <v>1428</v>
      </c>
      <c r="T43" s="77"/>
      <c r="U43" s="82" t="s">
        <v>855</v>
      </c>
      <c r="V43" s="173">
        <v>43049</v>
      </c>
      <c r="W43" s="75"/>
      <c r="X43" s="75"/>
    </row>
    <row r="44" spans="1:24" s="84" customFormat="1" ht="138.75" customHeight="1" x14ac:dyDescent="0.25">
      <c r="A44" s="75">
        <v>34</v>
      </c>
      <c r="B44" s="76" t="s">
        <v>330</v>
      </c>
      <c r="C44" s="76">
        <v>118</v>
      </c>
      <c r="D44" s="77" t="s">
        <v>278</v>
      </c>
      <c r="E44" s="77">
        <v>49</v>
      </c>
      <c r="F44" s="78" t="s">
        <v>338</v>
      </c>
      <c r="G44" s="78"/>
      <c r="H44" s="78"/>
      <c r="I44" s="78"/>
      <c r="J44" s="78"/>
      <c r="K44" s="78"/>
      <c r="L44" s="79"/>
      <c r="M44" s="78">
        <v>2</v>
      </c>
      <c r="N44" s="78" t="s">
        <v>587</v>
      </c>
      <c r="O44" s="28">
        <v>20</v>
      </c>
      <c r="P44" s="80">
        <v>42957</v>
      </c>
      <c r="Q44" s="30">
        <v>0.6</v>
      </c>
      <c r="R44" s="81" t="s">
        <v>984</v>
      </c>
      <c r="S44" s="138" t="s">
        <v>1429</v>
      </c>
      <c r="T44" s="77"/>
      <c r="U44" s="82" t="s">
        <v>855</v>
      </c>
      <c r="V44" s="173">
        <v>43049</v>
      </c>
      <c r="W44" s="75"/>
      <c r="X44" s="75"/>
    </row>
    <row r="45" spans="1:24" s="84" customFormat="1" ht="99" customHeight="1" x14ac:dyDescent="0.25">
      <c r="A45" s="75">
        <v>35</v>
      </c>
      <c r="B45" s="76" t="s">
        <v>331</v>
      </c>
      <c r="C45" s="76">
        <v>118</v>
      </c>
      <c r="D45" s="77" t="s">
        <v>278</v>
      </c>
      <c r="E45" s="77">
        <v>49</v>
      </c>
      <c r="F45" s="78" t="s">
        <v>340</v>
      </c>
      <c r="G45" s="78"/>
      <c r="H45" s="78">
        <v>1</v>
      </c>
      <c r="I45" s="78"/>
      <c r="J45" s="78"/>
      <c r="K45" s="78"/>
      <c r="L45" s="79">
        <v>1</v>
      </c>
      <c r="M45" s="78">
        <v>1</v>
      </c>
      <c r="N45" s="78" t="s">
        <v>591</v>
      </c>
      <c r="O45" s="30">
        <v>1</v>
      </c>
      <c r="P45" s="80">
        <v>42962</v>
      </c>
      <c r="Q45" s="81">
        <v>1</v>
      </c>
      <c r="R45" s="75"/>
      <c r="S45" s="138" t="s">
        <v>1430</v>
      </c>
      <c r="T45" s="77"/>
      <c r="U45" s="82" t="s">
        <v>855</v>
      </c>
      <c r="V45" s="173">
        <v>43042</v>
      </c>
      <c r="W45" s="75"/>
      <c r="X45" s="75"/>
    </row>
    <row r="46" spans="1:24" s="84" customFormat="1" ht="144.75" customHeight="1" x14ac:dyDescent="0.25">
      <c r="A46" s="75">
        <v>36</v>
      </c>
      <c r="B46" s="76" t="s">
        <v>333</v>
      </c>
      <c r="C46" s="76">
        <v>118</v>
      </c>
      <c r="D46" s="77" t="s">
        <v>278</v>
      </c>
      <c r="E46" s="77">
        <v>49</v>
      </c>
      <c r="F46" s="78" t="s">
        <v>340</v>
      </c>
      <c r="G46" s="78"/>
      <c r="H46" s="78"/>
      <c r="I46" s="78"/>
      <c r="J46" s="78"/>
      <c r="K46" s="78"/>
      <c r="L46" s="79"/>
      <c r="M46" s="78">
        <v>2</v>
      </c>
      <c r="N46" s="78" t="s">
        <v>595</v>
      </c>
      <c r="O46" s="30">
        <v>1</v>
      </c>
      <c r="P46" s="80">
        <v>42962</v>
      </c>
      <c r="Q46" s="81">
        <v>1</v>
      </c>
      <c r="R46" s="81"/>
      <c r="S46" s="138" t="s">
        <v>1431</v>
      </c>
      <c r="T46" s="81"/>
      <c r="U46" s="98"/>
      <c r="V46" s="179">
        <v>43031</v>
      </c>
      <c r="W46" s="75"/>
      <c r="X46" s="75"/>
    </row>
    <row r="47" spans="1:24" s="84" customFormat="1" ht="128.25" customHeight="1" x14ac:dyDescent="0.25">
      <c r="A47" s="75">
        <v>37</v>
      </c>
      <c r="B47" s="76" t="s">
        <v>335</v>
      </c>
      <c r="C47" s="76">
        <v>118</v>
      </c>
      <c r="D47" s="77" t="s">
        <v>278</v>
      </c>
      <c r="E47" s="77">
        <v>49</v>
      </c>
      <c r="F47" s="78" t="s">
        <v>340</v>
      </c>
      <c r="G47" s="78"/>
      <c r="H47" s="78"/>
      <c r="I47" s="78"/>
      <c r="J47" s="78"/>
      <c r="K47" s="78"/>
      <c r="L47" s="79"/>
      <c r="M47" s="78">
        <v>3</v>
      </c>
      <c r="N47" s="78" t="s">
        <v>599</v>
      </c>
      <c r="O47" s="30">
        <v>1</v>
      </c>
      <c r="P47" s="80">
        <v>42962</v>
      </c>
      <c r="Q47" s="81">
        <v>0.9</v>
      </c>
      <c r="R47" s="81" t="s">
        <v>984</v>
      </c>
      <c r="S47" s="138" t="s">
        <v>1432</v>
      </c>
      <c r="T47" s="77"/>
      <c r="U47" s="82" t="s">
        <v>855</v>
      </c>
      <c r="V47" s="173">
        <v>43042</v>
      </c>
      <c r="W47" s="75"/>
      <c r="X47" s="75"/>
    </row>
    <row r="48" spans="1:24" s="84" customFormat="1" ht="126.75" customHeight="1" x14ac:dyDescent="0.25">
      <c r="A48" s="75">
        <v>38</v>
      </c>
      <c r="B48" s="76" t="s">
        <v>337</v>
      </c>
      <c r="C48" s="76">
        <v>118</v>
      </c>
      <c r="D48" s="77" t="s">
        <v>278</v>
      </c>
      <c r="E48" s="77">
        <v>49</v>
      </c>
      <c r="F48" s="78" t="s">
        <v>340</v>
      </c>
      <c r="G48" s="78"/>
      <c r="H48" s="78"/>
      <c r="I48" s="78"/>
      <c r="J48" s="78"/>
      <c r="K48" s="78"/>
      <c r="L48" s="79"/>
      <c r="M48" s="78">
        <v>4</v>
      </c>
      <c r="N48" s="78" t="s">
        <v>595</v>
      </c>
      <c r="O48" s="30">
        <v>1</v>
      </c>
      <c r="P48" s="80">
        <v>42962</v>
      </c>
      <c r="Q48" s="81">
        <v>1</v>
      </c>
      <c r="R48" s="81"/>
      <c r="S48" s="138" t="s">
        <v>1433</v>
      </c>
      <c r="T48" s="81"/>
      <c r="U48" s="98"/>
      <c r="V48" s="179">
        <v>43031</v>
      </c>
      <c r="W48" s="75"/>
      <c r="X48" s="75"/>
    </row>
    <row r="49" spans="1:24" s="84" customFormat="1" ht="204" customHeight="1" x14ac:dyDescent="0.25">
      <c r="A49" s="75">
        <v>39</v>
      </c>
      <c r="B49" s="76" t="s">
        <v>603</v>
      </c>
      <c r="C49" s="76">
        <v>118</v>
      </c>
      <c r="D49" s="77" t="s">
        <v>278</v>
      </c>
      <c r="E49" s="77">
        <v>49</v>
      </c>
      <c r="F49" s="78" t="s">
        <v>342</v>
      </c>
      <c r="G49" s="78"/>
      <c r="H49" s="78" t="s">
        <v>986</v>
      </c>
      <c r="I49" s="78"/>
      <c r="J49" s="78"/>
      <c r="K49" s="78"/>
      <c r="L49" s="79">
        <v>1</v>
      </c>
      <c r="M49" s="78">
        <v>1</v>
      </c>
      <c r="N49" s="78" t="s">
        <v>606</v>
      </c>
      <c r="O49" s="28">
        <v>4</v>
      </c>
      <c r="P49" s="80">
        <v>42977</v>
      </c>
      <c r="Q49" s="81">
        <v>0.25</v>
      </c>
      <c r="R49" s="81" t="s">
        <v>984</v>
      </c>
      <c r="S49" s="180" t="s">
        <v>1434</v>
      </c>
      <c r="T49" s="77"/>
      <c r="U49" s="82" t="s">
        <v>855</v>
      </c>
      <c r="V49" s="181">
        <v>43032</v>
      </c>
      <c r="W49" s="75"/>
      <c r="X49" s="75"/>
    </row>
    <row r="50" spans="1:24" s="84" customFormat="1" ht="253.5" customHeight="1" x14ac:dyDescent="0.25">
      <c r="A50" s="75">
        <v>40</v>
      </c>
      <c r="B50" s="76" t="s">
        <v>607</v>
      </c>
      <c r="C50" s="76">
        <v>118</v>
      </c>
      <c r="D50" s="77" t="s">
        <v>278</v>
      </c>
      <c r="E50" s="77">
        <v>49</v>
      </c>
      <c r="F50" s="78" t="s">
        <v>346</v>
      </c>
      <c r="G50" s="78"/>
      <c r="H50" s="78">
        <v>1</v>
      </c>
      <c r="I50" s="78"/>
      <c r="J50" s="78"/>
      <c r="K50" s="78"/>
      <c r="L50" s="79">
        <v>1</v>
      </c>
      <c r="M50" s="78">
        <v>1</v>
      </c>
      <c r="N50" s="78" t="s">
        <v>611</v>
      </c>
      <c r="O50" s="30">
        <v>1</v>
      </c>
      <c r="P50" s="80">
        <v>42958</v>
      </c>
      <c r="Q50" s="81">
        <v>0.1</v>
      </c>
      <c r="R50" s="81" t="s">
        <v>984</v>
      </c>
      <c r="S50" s="180" t="s">
        <v>1435</v>
      </c>
      <c r="T50" s="77"/>
      <c r="U50" s="82" t="s">
        <v>855</v>
      </c>
      <c r="V50" s="181">
        <v>43032</v>
      </c>
      <c r="W50" s="75"/>
      <c r="X50" s="75"/>
    </row>
    <row r="51" spans="1:24" s="84" customFormat="1" ht="332.25" customHeight="1" x14ac:dyDescent="0.25">
      <c r="A51" s="75">
        <v>41</v>
      </c>
      <c r="B51" s="76" t="s">
        <v>612</v>
      </c>
      <c r="C51" s="76">
        <v>118</v>
      </c>
      <c r="D51" s="77" t="s">
        <v>278</v>
      </c>
      <c r="E51" s="77">
        <v>49</v>
      </c>
      <c r="F51" s="78" t="s">
        <v>613</v>
      </c>
      <c r="G51" s="78"/>
      <c r="H51" s="78">
        <v>1</v>
      </c>
      <c r="I51" s="78"/>
      <c r="J51" s="78"/>
      <c r="K51" s="78"/>
      <c r="L51" s="79">
        <v>1</v>
      </c>
      <c r="M51" s="78">
        <v>1</v>
      </c>
      <c r="N51" s="78" t="s">
        <v>617</v>
      </c>
      <c r="O51" s="30">
        <v>1</v>
      </c>
      <c r="P51" s="80">
        <v>42958</v>
      </c>
      <c r="Q51" s="96">
        <v>0</v>
      </c>
      <c r="R51" s="81"/>
      <c r="S51" s="138" t="s">
        <v>1436</v>
      </c>
      <c r="T51" s="77"/>
      <c r="U51" s="82" t="s">
        <v>855</v>
      </c>
      <c r="V51" s="181">
        <v>43032</v>
      </c>
      <c r="W51" s="75"/>
      <c r="X51" s="75"/>
    </row>
    <row r="52" spans="1:24" s="84" customFormat="1" ht="129" customHeight="1" x14ac:dyDescent="0.25">
      <c r="A52" s="75">
        <v>42</v>
      </c>
      <c r="B52" s="76" t="s">
        <v>618</v>
      </c>
      <c r="C52" s="76">
        <v>118</v>
      </c>
      <c r="D52" s="77" t="s">
        <v>278</v>
      </c>
      <c r="E52" s="77">
        <v>49</v>
      </c>
      <c r="F52" s="78" t="s">
        <v>352</v>
      </c>
      <c r="G52" s="78">
        <v>1</v>
      </c>
      <c r="H52" s="78"/>
      <c r="I52" s="78"/>
      <c r="J52" s="78"/>
      <c r="K52" s="78"/>
      <c r="L52" s="79">
        <v>1</v>
      </c>
      <c r="M52" s="78">
        <v>1</v>
      </c>
      <c r="N52" s="78" t="s">
        <v>987</v>
      </c>
      <c r="O52" s="30">
        <v>1</v>
      </c>
      <c r="P52" s="80">
        <v>42958</v>
      </c>
      <c r="Q52" s="81">
        <v>0</v>
      </c>
      <c r="R52" s="81" t="s">
        <v>984</v>
      </c>
      <c r="S52" s="138" t="s">
        <v>1437</v>
      </c>
      <c r="T52" s="77"/>
      <c r="U52" s="82" t="s">
        <v>855</v>
      </c>
      <c r="V52" s="173">
        <v>43063</v>
      </c>
      <c r="W52" s="75"/>
      <c r="X52" s="75"/>
    </row>
    <row r="53" spans="1:24" s="84" customFormat="1" ht="109.5" customHeight="1" x14ac:dyDescent="0.25">
      <c r="A53" s="75">
        <v>43</v>
      </c>
      <c r="B53" s="76" t="s">
        <v>623</v>
      </c>
      <c r="C53" s="76">
        <v>118</v>
      </c>
      <c r="D53" s="77" t="s">
        <v>278</v>
      </c>
      <c r="E53" s="77">
        <v>49</v>
      </c>
      <c r="F53" s="78" t="s">
        <v>352</v>
      </c>
      <c r="G53" s="78"/>
      <c r="H53" s="78"/>
      <c r="I53" s="78"/>
      <c r="J53" s="78"/>
      <c r="K53" s="78"/>
      <c r="L53" s="79"/>
      <c r="M53" s="78">
        <v>2</v>
      </c>
      <c r="N53" s="78" t="s">
        <v>625</v>
      </c>
      <c r="O53" s="30">
        <v>1</v>
      </c>
      <c r="P53" s="80">
        <v>42958</v>
      </c>
      <c r="Q53" s="81">
        <v>0</v>
      </c>
      <c r="R53" s="81" t="s">
        <v>984</v>
      </c>
      <c r="S53" s="176" t="s">
        <v>1438</v>
      </c>
      <c r="T53" s="75"/>
      <c r="U53" s="98"/>
      <c r="V53" s="173">
        <v>43063</v>
      </c>
      <c r="W53" s="75"/>
      <c r="X53" s="75"/>
    </row>
    <row r="54" spans="1:24" s="84" customFormat="1" ht="117" customHeight="1" x14ac:dyDescent="0.25">
      <c r="A54" s="75">
        <v>44</v>
      </c>
      <c r="B54" s="76" t="s">
        <v>339</v>
      </c>
      <c r="C54" s="76">
        <v>118</v>
      </c>
      <c r="D54" s="77" t="s">
        <v>278</v>
      </c>
      <c r="E54" s="77">
        <v>49</v>
      </c>
      <c r="F54" s="78" t="s">
        <v>626</v>
      </c>
      <c r="G54" s="78">
        <v>1</v>
      </c>
      <c r="H54" s="78"/>
      <c r="I54" s="78"/>
      <c r="J54" s="78"/>
      <c r="K54" s="78"/>
      <c r="L54" s="79">
        <v>1</v>
      </c>
      <c r="M54" s="78">
        <v>1</v>
      </c>
      <c r="N54" s="78" t="s">
        <v>625</v>
      </c>
      <c r="O54" s="30">
        <v>1</v>
      </c>
      <c r="P54" s="80">
        <v>42958</v>
      </c>
      <c r="Q54" s="81">
        <v>0</v>
      </c>
      <c r="R54" s="81" t="s">
        <v>984</v>
      </c>
      <c r="S54" s="176" t="s">
        <v>1116</v>
      </c>
      <c r="T54" s="75"/>
      <c r="U54" s="98"/>
      <c r="V54" s="173">
        <v>43063</v>
      </c>
      <c r="W54" s="75"/>
      <c r="X54" s="75"/>
    </row>
    <row r="55" spans="1:24" s="84" customFormat="1" ht="113.25" customHeight="1" x14ac:dyDescent="0.25">
      <c r="A55" s="75">
        <v>45</v>
      </c>
      <c r="B55" s="76" t="s">
        <v>341</v>
      </c>
      <c r="C55" s="76">
        <v>118</v>
      </c>
      <c r="D55" s="77" t="s">
        <v>278</v>
      </c>
      <c r="E55" s="77">
        <v>49</v>
      </c>
      <c r="F55" s="78" t="s">
        <v>627</v>
      </c>
      <c r="G55" s="78">
        <v>1</v>
      </c>
      <c r="H55" s="78"/>
      <c r="I55" s="78"/>
      <c r="J55" s="78"/>
      <c r="K55" s="78"/>
      <c r="L55" s="79">
        <v>1</v>
      </c>
      <c r="M55" s="78">
        <v>1</v>
      </c>
      <c r="N55" s="78" t="s">
        <v>630</v>
      </c>
      <c r="O55" s="30">
        <v>1</v>
      </c>
      <c r="P55" s="80">
        <v>42958</v>
      </c>
      <c r="Q55" s="81">
        <v>0.27</v>
      </c>
      <c r="R55" s="81" t="s">
        <v>984</v>
      </c>
      <c r="S55" s="138" t="s">
        <v>1439</v>
      </c>
      <c r="T55" s="77"/>
      <c r="U55" s="82" t="s">
        <v>855</v>
      </c>
      <c r="V55" s="173">
        <v>43063</v>
      </c>
      <c r="W55" s="75"/>
      <c r="X55" s="75"/>
    </row>
    <row r="56" spans="1:24" s="84" customFormat="1" ht="120" customHeight="1" x14ac:dyDescent="0.25">
      <c r="A56" s="75">
        <v>46</v>
      </c>
      <c r="B56" s="76" t="s">
        <v>343</v>
      </c>
      <c r="C56" s="76">
        <v>118</v>
      </c>
      <c r="D56" s="77" t="s">
        <v>278</v>
      </c>
      <c r="E56" s="77">
        <v>49</v>
      </c>
      <c r="F56" s="78" t="s">
        <v>353</v>
      </c>
      <c r="G56" s="78">
        <v>1</v>
      </c>
      <c r="H56" s="78"/>
      <c r="I56" s="78"/>
      <c r="J56" s="78"/>
      <c r="K56" s="78"/>
      <c r="L56" s="79">
        <v>1</v>
      </c>
      <c r="M56" s="78">
        <v>1</v>
      </c>
      <c r="N56" s="78" t="s">
        <v>625</v>
      </c>
      <c r="O56" s="30">
        <v>1</v>
      </c>
      <c r="P56" s="80">
        <v>42958</v>
      </c>
      <c r="Q56" s="81">
        <v>0</v>
      </c>
      <c r="R56" s="81" t="s">
        <v>984</v>
      </c>
      <c r="S56" s="176" t="s">
        <v>1440</v>
      </c>
      <c r="T56" s="75"/>
      <c r="U56" s="98"/>
      <c r="V56" s="173">
        <v>43063</v>
      </c>
      <c r="W56" s="75"/>
      <c r="X56" s="75"/>
    </row>
    <row r="57" spans="1:24" s="84" customFormat="1" ht="264.75" customHeight="1" x14ac:dyDescent="0.25">
      <c r="A57" s="75">
        <v>47</v>
      </c>
      <c r="B57" s="76" t="s">
        <v>345</v>
      </c>
      <c r="C57" s="76">
        <v>118</v>
      </c>
      <c r="D57" s="77" t="s">
        <v>278</v>
      </c>
      <c r="E57" s="77">
        <v>49</v>
      </c>
      <c r="F57" s="78" t="s">
        <v>354</v>
      </c>
      <c r="G57" s="78">
        <v>1</v>
      </c>
      <c r="H57" s="78"/>
      <c r="I57" s="78"/>
      <c r="J57" s="78"/>
      <c r="K57" s="78"/>
      <c r="L57" s="79">
        <v>1</v>
      </c>
      <c r="M57" s="78">
        <v>1</v>
      </c>
      <c r="N57" s="78" t="s">
        <v>633</v>
      </c>
      <c r="O57" s="28">
        <v>1</v>
      </c>
      <c r="P57" s="80">
        <v>42958</v>
      </c>
      <c r="Q57" s="81">
        <v>1</v>
      </c>
      <c r="R57" s="75"/>
      <c r="S57" s="138" t="s">
        <v>1441</v>
      </c>
      <c r="T57" s="77"/>
      <c r="U57" s="82" t="s">
        <v>855</v>
      </c>
      <c r="V57" s="102">
        <v>43053</v>
      </c>
      <c r="W57" s="75"/>
      <c r="X57" s="75"/>
    </row>
    <row r="58" spans="1:24" s="84" customFormat="1" ht="119.25" customHeight="1" x14ac:dyDescent="0.25">
      <c r="A58" s="75">
        <v>48</v>
      </c>
      <c r="B58" s="76" t="s">
        <v>347</v>
      </c>
      <c r="C58" s="76">
        <v>118</v>
      </c>
      <c r="D58" s="77" t="s">
        <v>278</v>
      </c>
      <c r="E58" s="77">
        <v>49</v>
      </c>
      <c r="F58" s="78" t="s">
        <v>635</v>
      </c>
      <c r="G58" s="78">
        <v>1</v>
      </c>
      <c r="H58" s="78"/>
      <c r="I58" s="78"/>
      <c r="J58" s="78"/>
      <c r="K58" s="78"/>
      <c r="L58" s="79">
        <v>1</v>
      </c>
      <c r="M58" s="78">
        <v>1</v>
      </c>
      <c r="N58" s="78" t="s">
        <v>638</v>
      </c>
      <c r="O58" s="28">
        <v>1</v>
      </c>
      <c r="P58" s="80">
        <v>42958</v>
      </c>
      <c r="Q58" s="81">
        <v>0.5</v>
      </c>
      <c r="R58" s="81" t="s">
        <v>984</v>
      </c>
      <c r="S58" s="138" t="s">
        <v>1442</v>
      </c>
      <c r="T58" s="77"/>
      <c r="U58" s="82" t="s">
        <v>855</v>
      </c>
      <c r="V58" s="173">
        <v>43063</v>
      </c>
      <c r="W58" s="75"/>
      <c r="X58" s="75"/>
    </row>
    <row r="59" spans="1:24" s="84" customFormat="1" ht="110.25" customHeight="1" x14ac:dyDescent="0.25">
      <c r="A59" s="75">
        <v>49</v>
      </c>
      <c r="B59" s="76" t="s">
        <v>639</v>
      </c>
      <c r="C59" s="76">
        <v>118</v>
      </c>
      <c r="D59" s="77" t="s">
        <v>278</v>
      </c>
      <c r="E59" s="77">
        <v>49</v>
      </c>
      <c r="F59" s="78" t="s">
        <v>355</v>
      </c>
      <c r="G59" s="78">
        <v>1</v>
      </c>
      <c r="H59" s="78"/>
      <c r="I59" s="78"/>
      <c r="J59" s="78"/>
      <c r="K59" s="78"/>
      <c r="L59" s="79">
        <v>1</v>
      </c>
      <c r="M59" s="78">
        <v>1</v>
      </c>
      <c r="N59" s="78" t="s">
        <v>643</v>
      </c>
      <c r="O59" s="30">
        <v>1</v>
      </c>
      <c r="P59" s="80">
        <v>42958</v>
      </c>
      <c r="Q59" s="81">
        <v>1</v>
      </c>
      <c r="R59" s="81" t="s">
        <v>984</v>
      </c>
      <c r="S59" s="138" t="s">
        <v>1443</v>
      </c>
      <c r="T59" s="77"/>
      <c r="U59" s="82" t="s">
        <v>855</v>
      </c>
      <c r="V59" s="173">
        <v>43063</v>
      </c>
      <c r="W59" s="75"/>
      <c r="X59" s="75"/>
    </row>
    <row r="60" spans="1:24" s="84" customFormat="1" ht="98.25" customHeight="1" x14ac:dyDescent="0.25">
      <c r="A60" s="75">
        <v>50</v>
      </c>
      <c r="B60" s="76" t="s">
        <v>348</v>
      </c>
      <c r="C60" s="76">
        <v>118</v>
      </c>
      <c r="D60" s="77" t="s">
        <v>278</v>
      </c>
      <c r="E60" s="77">
        <v>49</v>
      </c>
      <c r="F60" s="78" t="s">
        <v>356</v>
      </c>
      <c r="G60" s="78">
        <v>1</v>
      </c>
      <c r="H60" s="78"/>
      <c r="I60" s="78"/>
      <c r="J60" s="78"/>
      <c r="K60" s="78"/>
      <c r="L60" s="79">
        <v>1</v>
      </c>
      <c r="M60" s="78">
        <v>1</v>
      </c>
      <c r="N60" s="78" t="s">
        <v>647</v>
      </c>
      <c r="O60" s="30">
        <v>1</v>
      </c>
      <c r="P60" s="80">
        <v>42958</v>
      </c>
      <c r="Q60" s="81">
        <v>0</v>
      </c>
      <c r="R60" s="81" t="s">
        <v>984</v>
      </c>
      <c r="S60" s="175" t="s">
        <v>1444</v>
      </c>
      <c r="T60" s="77"/>
      <c r="U60" s="82" t="s">
        <v>855</v>
      </c>
      <c r="V60" s="173">
        <v>43063</v>
      </c>
      <c r="W60" s="75"/>
      <c r="X60" s="75"/>
    </row>
    <row r="61" spans="1:24" s="84" customFormat="1" ht="117.75" customHeight="1" x14ac:dyDescent="0.25">
      <c r="A61" s="75">
        <v>51</v>
      </c>
      <c r="B61" s="76" t="s">
        <v>648</v>
      </c>
      <c r="C61" s="76">
        <v>118</v>
      </c>
      <c r="D61" s="77" t="s">
        <v>278</v>
      </c>
      <c r="E61" s="77">
        <v>49</v>
      </c>
      <c r="F61" s="78" t="s">
        <v>357</v>
      </c>
      <c r="G61" s="78">
        <v>1</v>
      </c>
      <c r="H61" s="78"/>
      <c r="I61" s="78"/>
      <c r="J61" s="78"/>
      <c r="K61" s="78"/>
      <c r="L61" s="79">
        <v>1</v>
      </c>
      <c r="M61" s="78">
        <v>1</v>
      </c>
      <c r="N61" s="78" t="s">
        <v>647</v>
      </c>
      <c r="O61" s="30">
        <v>1</v>
      </c>
      <c r="P61" s="80">
        <v>42958</v>
      </c>
      <c r="Q61" s="81">
        <v>1</v>
      </c>
      <c r="R61" s="81" t="s">
        <v>984</v>
      </c>
      <c r="S61" s="138" t="s">
        <v>1445</v>
      </c>
      <c r="T61" s="77"/>
      <c r="U61" s="82" t="s">
        <v>855</v>
      </c>
      <c r="V61" s="173">
        <v>43063</v>
      </c>
      <c r="W61" s="75"/>
      <c r="X61" s="75"/>
    </row>
    <row r="62" spans="1:24" s="84" customFormat="1" ht="222" customHeight="1" x14ac:dyDescent="0.25">
      <c r="A62" s="75">
        <v>52</v>
      </c>
      <c r="B62" s="76" t="s">
        <v>651</v>
      </c>
      <c r="C62" s="76">
        <v>118</v>
      </c>
      <c r="D62" s="77" t="s">
        <v>278</v>
      </c>
      <c r="E62" s="77">
        <v>49</v>
      </c>
      <c r="F62" s="78" t="s">
        <v>357</v>
      </c>
      <c r="G62" s="78"/>
      <c r="H62" s="78"/>
      <c r="I62" s="78"/>
      <c r="J62" s="78"/>
      <c r="K62" s="78"/>
      <c r="L62" s="79"/>
      <c r="M62" s="78">
        <v>2</v>
      </c>
      <c r="N62" s="78" t="s">
        <v>653</v>
      </c>
      <c r="O62" s="30">
        <v>1</v>
      </c>
      <c r="P62" s="80">
        <v>42958</v>
      </c>
      <c r="Q62" s="81">
        <v>0.05</v>
      </c>
      <c r="R62" s="81" t="s">
        <v>984</v>
      </c>
      <c r="S62" s="138" t="s">
        <v>1446</v>
      </c>
      <c r="T62" s="77"/>
      <c r="U62" s="82" t="s">
        <v>855</v>
      </c>
      <c r="V62" s="173">
        <v>43063</v>
      </c>
      <c r="W62" s="75"/>
      <c r="X62" s="75"/>
    </row>
    <row r="63" spans="1:24" s="84" customFormat="1" ht="127.5" customHeight="1" x14ac:dyDescent="0.25">
      <c r="A63" s="75">
        <v>53</v>
      </c>
      <c r="B63" s="76" t="s">
        <v>654</v>
      </c>
      <c r="C63" s="76">
        <v>118</v>
      </c>
      <c r="D63" s="77" t="s">
        <v>278</v>
      </c>
      <c r="E63" s="77">
        <v>49</v>
      </c>
      <c r="F63" s="78" t="s">
        <v>358</v>
      </c>
      <c r="G63" s="78">
        <v>1</v>
      </c>
      <c r="H63" s="78"/>
      <c r="I63" s="78"/>
      <c r="J63" s="78"/>
      <c r="K63" s="78"/>
      <c r="L63" s="79">
        <v>1</v>
      </c>
      <c r="M63" s="78">
        <v>1</v>
      </c>
      <c r="N63" s="78" t="s">
        <v>647</v>
      </c>
      <c r="O63" s="30">
        <v>1</v>
      </c>
      <c r="P63" s="80">
        <v>42958</v>
      </c>
      <c r="Q63" s="81">
        <v>1</v>
      </c>
      <c r="R63" s="81" t="s">
        <v>984</v>
      </c>
      <c r="S63" s="138" t="s">
        <v>1447</v>
      </c>
      <c r="T63" s="77"/>
      <c r="U63" s="82" t="s">
        <v>855</v>
      </c>
      <c r="V63" s="173">
        <v>43063</v>
      </c>
      <c r="W63" s="75"/>
      <c r="X63" s="75"/>
    </row>
    <row r="64" spans="1:24" s="84" customFormat="1" ht="141.75" customHeight="1" x14ac:dyDescent="0.25">
      <c r="A64" s="75">
        <v>54</v>
      </c>
      <c r="B64" s="76" t="s">
        <v>658</v>
      </c>
      <c r="C64" s="76">
        <v>118</v>
      </c>
      <c r="D64" s="77" t="s">
        <v>278</v>
      </c>
      <c r="E64" s="77">
        <v>49</v>
      </c>
      <c r="F64" s="78" t="s">
        <v>359</v>
      </c>
      <c r="G64" s="78">
        <v>1</v>
      </c>
      <c r="H64" s="78"/>
      <c r="I64" s="78"/>
      <c r="J64" s="78"/>
      <c r="K64" s="78"/>
      <c r="L64" s="79">
        <v>1</v>
      </c>
      <c r="M64" s="78">
        <v>1</v>
      </c>
      <c r="N64" s="78" t="s">
        <v>662</v>
      </c>
      <c r="O64" s="30">
        <v>1</v>
      </c>
      <c r="P64" s="80">
        <v>42958</v>
      </c>
      <c r="Q64" s="81">
        <v>0</v>
      </c>
      <c r="R64" s="81" t="s">
        <v>984</v>
      </c>
      <c r="S64" s="138" t="s">
        <v>1448</v>
      </c>
      <c r="T64" s="77"/>
      <c r="U64" s="82" t="s">
        <v>855</v>
      </c>
      <c r="V64" s="173">
        <v>43063</v>
      </c>
      <c r="W64" s="75"/>
      <c r="X64" s="75"/>
    </row>
    <row r="65" spans="1:24" s="84" customFormat="1" ht="129" customHeight="1" x14ac:dyDescent="0.25">
      <c r="A65" s="75">
        <v>55</v>
      </c>
      <c r="B65" s="76" t="s">
        <v>663</v>
      </c>
      <c r="C65" s="76">
        <v>118</v>
      </c>
      <c r="D65" s="77" t="s">
        <v>278</v>
      </c>
      <c r="E65" s="77">
        <v>49</v>
      </c>
      <c r="F65" s="78" t="s">
        <v>664</v>
      </c>
      <c r="G65" s="78">
        <v>1</v>
      </c>
      <c r="H65" s="78"/>
      <c r="I65" s="78"/>
      <c r="J65" s="78"/>
      <c r="K65" s="78"/>
      <c r="L65" s="79">
        <v>1</v>
      </c>
      <c r="M65" s="78">
        <v>1</v>
      </c>
      <c r="N65" s="78" t="s">
        <v>667</v>
      </c>
      <c r="O65" s="30">
        <v>1</v>
      </c>
      <c r="P65" s="80">
        <v>42958</v>
      </c>
      <c r="Q65" s="81">
        <v>0</v>
      </c>
      <c r="R65" s="81" t="s">
        <v>984</v>
      </c>
      <c r="S65" s="138" t="s">
        <v>1449</v>
      </c>
      <c r="T65" s="77"/>
      <c r="U65" s="82" t="s">
        <v>855</v>
      </c>
      <c r="V65" s="173">
        <v>43063</v>
      </c>
      <c r="W65" s="75"/>
      <c r="X65" s="75"/>
    </row>
    <row r="66" spans="1:24" s="84" customFormat="1" ht="104.25" customHeight="1" x14ac:dyDescent="0.25">
      <c r="A66" s="75">
        <v>56</v>
      </c>
      <c r="B66" s="76" t="s">
        <v>668</v>
      </c>
      <c r="C66" s="76">
        <v>118</v>
      </c>
      <c r="D66" s="77" t="s">
        <v>278</v>
      </c>
      <c r="E66" s="77">
        <v>49</v>
      </c>
      <c r="F66" s="78" t="s">
        <v>669</v>
      </c>
      <c r="G66" s="78">
        <v>1</v>
      </c>
      <c r="H66" s="78"/>
      <c r="I66" s="78"/>
      <c r="J66" s="78"/>
      <c r="K66" s="78"/>
      <c r="L66" s="79">
        <v>1</v>
      </c>
      <c r="M66" s="78">
        <v>1</v>
      </c>
      <c r="N66" s="78" t="s">
        <v>563</v>
      </c>
      <c r="O66" s="28">
        <v>1</v>
      </c>
      <c r="P66" s="80">
        <v>42958</v>
      </c>
      <c r="Q66" s="81">
        <v>0</v>
      </c>
      <c r="R66" s="81" t="s">
        <v>984</v>
      </c>
      <c r="S66" s="176" t="s">
        <v>1450</v>
      </c>
      <c r="T66" s="75"/>
      <c r="U66" s="98"/>
      <c r="V66" s="173">
        <v>43032</v>
      </c>
      <c r="W66" s="75"/>
      <c r="X66" s="75"/>
    </row>
    <row r="67" spans="1:24" s="84" customFormat="1" ht="212.25" customHeight="1" x14ac:dyDescent="0.25">
      <c r="A67" s="75">
        <v>57</v>
      </c>
      <c r="B67" s="76" t="s">
        <v>670</v>
      </c>
      <c r="C67" s="76">
        <v>118</v>
      </c>
      <c r="D67" s="77" t="s">
        <v>278</v>
      </c>
      <c r="E67" s="77">
        <v>49</v>
      </c>
      <c r="F67" s="78" t="s">
        <v>671</v>
      </c>
      <c r="G67" s="78">
        <v>1</v>
      </c>
      <c r="H67" s="78"/>
      <c r="I67" s="78"/>
      <c r="J67" s="78"/>
      <c r="K67" s="78"/>
      <c r="L67" s="79">
        <v>1</v>
      </c>
      <c r="M67" s="78">
        <v>1</v>
      </c>
      <c r="N67" s="78" t="s">
        <v>647</v>
      </c>
      <c r="O67" s="28">
        <v>1</v>
      </c>
      <c r="P67" s="80">
        <v>42958</v>
      </c>
      <c r="Q67" s="81">
        <v>0</v>
      </c>
      <c r="R67" s="81" t="s">
        <v>984</v>
      </c>
      <c r="S67" s="138" t="s">
        <v>1451</v>
      </c>
      <c r="T67" s="77"/>
      <c r="U67" s="82" t="s">
        <v>855</v>
      </c>
      <c r="V67" s="173">
        <v>43063</v>
      </c>
      <c r="W67" s="75"/>
      <c r="X67" s="75"/>
    </row>
    <row r="68" spans="1:24" s="84" customFormat="1" ht="234" customHeight="1" x14ac:dyDescent="0.25">
      <c r="A68" s="75">
        <v>58</v>
      </c>
      <c r="B68" s="76" t="s">
        <v>674</v>
      </c>
      <c r="C68" s="76">
        <v>118</v>
      </c>
      <c r="D68" s="77" t="s">
        <v>278</v>
      </c>
      <c r="E68" s="77">
        <v>49</v>
      </c>
      <c r="F68" s="78" t="s">
        <v>675</v>
      </c>
      <c r="G68" s="78">
        <v>1</v>
      </c>
      <c r="H68" s="78"/>
      <c r="I68" s="78"/>
      <c r="J68" s="78"/>
      <c r="K68" s="78"/>
      <c r="L68" s="79">
        <v>1</v>
      </c>
      <c r="M68" s="78">
        <v>1</v>
      </c>
      <c r="N68" s="78" t="s">
        <v>653</v>
      </c>
      <c r="O68" s="28">
        <v>2</v>
      </c>
      <c r="P68" s="80">
        <v>42958</v>
      </c>
      <c r="Q68" s="81">
        <v>0.05</v>
      </c>
      <c r="R68" s="81" t="s">
        <v>984</v>
      </c>
      <c r="S68" s="138" t="s">
        <v>1452</v>
      </c>
      <c r="T68" s="77"/>
      <c r="U68" s="82" t="s">
        <v>855</v>
      </c>
      <c r="V68" s="173">
        <v>43063</v>
      </c>
      <c r="W68" s="75"/>
      <c r="X68" s="75"/>
    </row>
    <row r="69" spans="1:24" s="84" customFormat="1" ht="93" customHeight="1" x14ac:dyDescent="0.25">
      <c r="A69" s="75">
        <v>59</v>
      </c>
      <c r="B69" s="76" t="s">
        <v>349</v>
      </c>
      <c r="C69" s="76">
        <v>118</v>
      </c>
      <c r="D69" s="77" t="s">
        <v>278</v>
      </c>
      <c r="E69" s="77">
        <v>49</v>
      </c>
      <c r="F69" s="78" t="s">
        <v>677</v>
      </c>
      <c r="G69" s="78">
        <v>1</v>
      </c>
      <c r="H69" s="78"/>
      <c r="I69" s="78"/>
      <c r="J69" s="78"/>
      <c r="K69" s="78"/>
      <c r="L69" s="79">
        <v>1</v>
      </c>
      <c r="M69" s="78">
        <v>1</v>
      </c>
      <c r="N69" s="78" t="s">
        <v>680</v>
      </c>
      <c r="O69" s="28">
        <v>1</v>
      </c>
      <c r="P69" s="80">
        <v>42958</v>
      </c>
      <c r="Q69" s="81">
        <v>0</v>
      </c>
      <c r="R69" s="81" t="s">
        <v>984</v>
      </c>
      <c r="S69" s="138" t="s">
        <v>1453</v>
      </c>
      <c r="T69" s="77"/>
      <c r="U69" s="82" t="s">
        <v>855</v>
      </c>
      <c r="V69" s="173">
        <v>43063</v>
      </c>
      <c r="W69" s="75"/>
      <c r="X69" s="75"/>
    </row>
    <row r="70" spans="1:24" s="84" customFormat="1" ht="213.75" customHeight="1" x14ac:dyDescent="0.25">
      <c r="A70" s="75">
        <v>60</v>
      </c>
      <c r="B70" s="76" t="s">
        <v>350</v>
      </c>
      <c r="C70" s="76">
        <v>118</v>
      </c>
      <c r="D70" s="77" t="s">
        <v>278</v>
      </c>
      <c r="E70" s="77">
        <v>49</v>
      </c>
      <c r="F70" s="78" t="s">
        <v>360</v>
      </c>
      <c r="G70" s="78">
        <v>1</v>
      </c>
      <c r="H70" s="78"/>
      <c r="I70" s="78"/>
      <c r="J70" s="78"/>
      <c r="K70" s="78"/>
      <c r="L70" s="79">
        <v>1</v>
      </c>
      <c r="M70" s="78">
        <v>1</v>
      </c>
      <c r="N70" s="78" t="s">
        <v>684</v>
      </c>
      <c r="O70" s="28">
        <v>1</v>
      </c>
      <c r="P70" s="80">
        <v>42958</v>
      </c>
      <c r="Q70" s="81">
        <v>0</v>
      </c>
      <c r="R70" s="81" t="s">
        <v>984</v>
      </c>
      <c r="S70" s="138" t="s">
        <v>1454</v>
      </c>
      <c r="T70" s="77"/>
      <c r="U70" s="82" t="s">
        <v>855</v>
      </c>
      <c r="V70" s="181">
        <v>43042</v>
      </c>
      <c r="W70" s="75"/>
      <c r="X70" s="75"/>
    </row>
    <row r="71" spans="1:24" s="84" customFormat="1" ht="141" customHeight="1" x14ac:dyDescent="0.25">
      <c r="A71" s="75">
        <v>61</v>
      </c>
      <c r="B71" s="76" t="s">
        <v>351</v>
      </c>
      <c r="C71" s="76">
        <v>118</v>
      </c>
      <c r="D71" s="77" t="s">
        <v>278</v>
      </c>
      <c r="E71" s="77">
        <v>49</v>
      </c>
      <c r="F71" s="78" t="s">
        <v>686</v>
      </c>
      <c r="G71" s="78">
        <v>1</v>
      </c>
      <c r="H71" s="78"/>
      <c r="I71" s="78"/>
      <c r="J71" s="78"/>
      <c r="K71" s="78"/>
      <c r="L71" s="79">
        <v>1</v>
      </c>
      <c r="M71" s="78">
        <v>1</v>
      </c>
      <c r="N71" s="78" t="s">
        <v>690</v>
      </c>
      <c r="O71" s="30">
        <v>1</v>
      </c>
      <c r="P71" s="80">
        <v>43018</v>
      </c>
      <c r="Q71" s="81">
        <v>0.2</v>
      </c>
      <c r="R71" s="81" t="s">
        <v>984</v>
      </c>
      <c r="S71" s="138" t="s">
        <v>1455</v>
      </c>
      <c r="T71" s="77"/>
      <c r="U71" s="82" t="s">
        <v>855</v>
      </c>
      <c r="V71" s="173"/>
      <c r="W71" s="75"/>
      <c r="X71" s="75"/>
    </row>
    <row r="72" spans="1:24" s="84" customFormat="1" ht="120.75" customHeight="1" x14ac:dyDescent="0.25">
      <c r="A72" s="75">
        <v>62</v>
      </c>
      <c r="B72" s="76" t="s">
        <v>691</v>
      </c>
      <c r="C72" s="76">
        <v>118</v>
      </c>
      <c r="D72" s="77" t="s">
        <v>278</v>
      </c>
      <c r="E72" s="77">
        <v>49</v>
      </c>
      <c r="F72" s="78" t="s">
        <v>686</v>
      </c>
      <c r="G72" s="78"/>
      <c r="H72" s="78"/>
      <c r="I72" s="78"/>
      <c r="J72" s="78"/>
      <c r="K72" s="78"/>
      <c r="L72" s="79"/>
      <c r="M72" s="78">
        <v>2</v>
      </c>
      <c r="N72" s="78" t="s">
        <v>694</v>
      </c>
      <c r="O72" s="30">
        <v>1</v>
      </c>
      <c r="P72" s="80">
        <v>42957</v>
      </c>
      <c r="Q72" s="81">
        <v>0.2</v>
      </c>
      <c r="R72" s="81" t="s">
        <v>984</v>
      </c>
      <c r="S72" s="138" t="s">
        <v>1456</v>
      </c>
      <c r="T72" s="77"/>
      <c r="U72" s="82" t="s">
        <v>855</v>
      </c>
      <c r="V72" s="173"/>
      <c r="W72" s="75"/>
      <c r="X72" s="75"/>
    </row>
    <row r="73" spans="1:24" s="84" customFormat="1" ht="371.25" customHeight="1" x14ac:dyDescent="0.25">
      <c r="A73" s="75">
        <v>63</v>
      </c>
      <c r="B73" s="103" t="s">
        <v>695</v>
      </c>
      <c r="C73" s="76">
        <v>118</v>
      </c>
      <c r="D73" s="77" t="s">
        <v>278</v>
      </c>
      <c r="E73" s="75">
        <v>66</v>
      </c>
      <c r="F73" s="38" t="s">
        <v>279</v>
      </c>
      <c r="G73" s="38"/>
      <c r="H73" s="38">
        <v>1</v>
      </c>
      <c r="I73" s="38"/>
      <c r="J73" s="38"/>
      <c r="K73" s="38"/>
      <c r="L73" s="38">
        <v>1</v>
      </c>
      <c r="M73" s="38">
        <v>1</v>
      </c>
      <c r="N73" s="78" t="s">
        <v>699</v>
      </c>
      <c r="O73" s="40">
        <v>1</v>
      </c>
      <c r="P73" s="41">
        <v>42502</v>
      </c>
      <c r="Q73" s="104">
        <v>1</v>
      </c>
      <c r="R73" s="104"/>
      <c r="S73" s="182" t="s">
        <v>1457</v>
      </c>
      <c r="T73" s="92"/>
      <c r="U73" s="105"/>
      <c r="V73" s="183">
        <v>42852</v>
      </c>
      <c r="W73" s="85"/>
      <c r="X73" s="85"/>
    </row>
    <row r="74" spans="1:24" s="84" customFormat="1" ht="133.5" customHeight="1" x14ac:dyDescent="0.25">
      <c r="A74" s="75">
        <v>64</v>
      </c>
      <c r="B74" s="103" t="s">
        <v>1123</v>
      </c>
      <c r="C74" s="76">
        <v>118</v>
      </c>
      <c r="D74" s="77" t="s">
        <v>278</v>
      </c>
      <c r="E74" s="75">
        <v>66</v>
      </c>
      <c r="F74" s="38" t="s">
        <v>279</v>
      </c>
      <c r="G74" s="38"/>
      <c r="H74" s="38"/>
      <c r="I74" s="38"/>
      <c r="J74" s="38"/>
      <c r="K74" s="38"/>
      <c r="L74" s="38"/>
      <c r="M74" s="38">
        <v>2</v>
      </c>
      <c r="N74" s="78" t="s">
        <v>704</v>
      </c>
      <c r="O74" s="42">
        <v>2</v>
      </c>
      <c r="P74" s="41">
        <v>42502</v>
      </c>
      <c r="Q74" s="104">
        <v>1</v>
      </c>
      <c r="R74" s="75"/>
      <c r="S74" s="182" t="s">
        <v>1458</v>
      </c>
      <c r="T74" s="81"/>
      <c r="U74" s="98"/>
      <c r="V74" s="179">
        <v>42818</v>
      </c>
      <c r="W74" s="75"/>
      <c r="X74" s="75"/>
    </row>
    <row r="75" spans="1:24" s="94" customFormat="1" ht="396.75" customHeight="1" x14ac:dyDescent="0.25">
      <c r="A75" s="85">
        <v>65</v>
      </c>
      <c r="B75" s="106" t="s">
        <v>705</v>
      </c>
      <c r="C75" s="86">
        <v>118</v>
      </c>
      <c r="D75" s="107">
        <v>2013</v>
      </c>
      <c r="E75" s="85" t="s">
        <v>706</v>
      </c>
      <c r="F75" s="107" t="s">
        <v>284</v>
      </c>
      <c r="G75" s="107">
        <v>1</v>
      </c>
      <c r="H75" s="107"/>
      <c r="I75" s="107"/>
      <c r="J75" s="107"/>
      <c r="K75" s="107"/>
      <c r="L75" s="107">
        <v>1</v>
      </c>
      <c r="M75" s="107">
        <v>1</v>
      </c>
      <c r="N75" s="88" t="s">
        <v>709</v>
      </c>
      <c r="O75" s="108">
        <v>1</v>
      </c>
      <c r="P75" s="109">
        <v>41805</v>
      </c>
      <c r="Q75" s="104">
        <v>1</v>
      </c>
      <c r="R75" s="104" t="s">
        <v>984</v>
      </c>
      <c r="S75" s="182" t="s">
        <v>1459</v>
      </c>
      <c r="T75" s="92"/>
      <c r="U75" s="105"/>
      <c r="V75" s="174">
        <v>43042</v>
      </c>
      <c r="W75" s="85"/>
      <c r="X75" s="85"/>
    </row>
    <row r="76" spans="1:24" s="94" customFormat="1" ht="389.25" customHeight="1" x14ac:dyDescent="0.25">
      <c r="A76" s="85">
        <v>66</v>
      </c>
      <c r="B76" s="106" t="s">
        <v>710</v>
      </c>
      <c r="C76" s="86">
        <v>118</v>
      </c>
      <c r="D76" s="107">
        <v>2013</v>
      </c>
      <c r="E76" s="85" t="s">
        <v>706</v>
      </c>
      <c r="F76" s="107" t="s">
        <v>286</v>
      </c>
      <c r="G76" s="107"/>
      <c r="H76" s="107">
        <v>1</v>
      </c>
      <c r="I76" s="107"/>
      <c r="J76" s="107"/>
      <c r="K76" s="107"/>
      <c r="L76" s="107">
        <v>1</v>
      </c>
      <c r="M76" s="107">
        <v>1</v>
      </c>
      <c r="N76" s="88" t="s">
        <v>712</v>
      </c>
      <c r="O76" s="110" t="s">
        <v>713</v>
      </c>
      <c r="P76" s="109">
        <v>41803</v>
      </c>
      <c r="Q76" s="104">
        <v>1</v>
      </c>
      <c r="R76" s="104" t="s">
        <v>984</v>
      </c>
      <c r="S76" s="182" t="s">
        <v>1460</v>
      </c>
      <c r="T76" s="92"/>
      <c r="U76" s="105"/>
      <c r="V76" s="174">
        <v>43042</v>
      </c>
      <c r="W76" s="85"/>
      <c r="X76" s="85"/>
    </row>
    <row r="77" spans="1:24" s="84" customFormat="1" ht="127.5" customHeight="1" x14ac:dyDescent="0.25">
      <c r="A77" s="75">
        <v>67</v>
      </c>
      <c r="B77" s="103" t="s">
        <v>1117</v>
      </c>
      <c r="C77" s="76">
        <v>118</v>
      </c>
      <c r="D77" s="38">
        <v>2013</v>
      </c>
      <c r="E77" s="75" t="s">
        <v>706</v>
      </c>
      <c r="F77" s="38" t="s">
        <v>715</v>
      </c>
      <c r="G77" s="38"/>
      <c r="H77" s="38">
        <v>1</v>
      </c>
      <c r="I77" s="38"/>
      <c r="J77" s="38"/>
      <c r="K77" s="38"/>
      <c r="L77" s="38">
        <v>1</v>
      </c>
      <c r="M77" s="38"/>
      <c r="N77" s="78" t="s">
        <v>718</v>
      </c>
      <c r="O77" s="46">
        <v>1</v>
      </c>
      <c r="P77" s="41">
        <v>41805</v>
      </c>
      <c r="Q77" s="111">
        <v>1</v>
      </c>
      <c r="R77" s="111"/>
      <c r="S77" s="182" t="s">
        <v>1461</v>
      </c>
      <c r="T77" s="81"/>
      <c r="U77" s="98"/>
      <c r="V77" s="173">
        <v>42821</v>
      </c>
      <c r="W77" s="75"/>
      <c r="X77" s="75"/>
    </row>
    <row r="78" spans="1:24" s="84" customFormat="1" ht="161.25" customHeight="1" x14ac:dyDescent="0.25">
      <c r="A78" s="75">
        <v>68</v>
      </c>
      <c r="B78" s="103" t="s">
        <v>719</v>
      </c>
      <c r="C78" s="76">
        <v>118</v>
      </c>
      <c r="D78" s="77" t="s">
        <v>278</v>
      </c>
      <c r="E78" s="75">
        <v>66</v>
      </c>
      <c r="F78" s="38" t="s">
        <v>291</v>
      </c>
      <c r="G78" s="38">
        <v>1</v>
      </c>
      <c r="H78" s="38"/>
      <c r="I78" s="38"/>
      <c r="J78" s="38"/>
      <c r="K78" s="38"/>
      <c r="L78" s="38">
        <v>1</v>
      </c>
      <c r="M78" s="38">
        <v>1</v>
      </c>
      <c r="N78" s="78" t="s">
        <v>1124</v>
      </c>
      <c r="O78" s="42">
        <v>7</v>
      </c>
      <c r="P78" s="41">
        <v>42502</v>
      </c>
      <c r="Q78" s="40">
        <v>1</v>
      </c>
      <c r="R78" s="40"/>
      <c r="S78" s="184" t="s">
        <v>1462</v>
      </c>
      <c r="T78" s="81"/>
      <c r="U78" s="98"/>
      <c r="V78" s="179">
        <v>42688</v>
      </c>
      <c r="W78" s="75"/>
      <c r="X78" s="75"/>
    </row>
    <row r="79" spans="1:24" s="84" customFormat="1" ht="312.75" customHeight="1" x14ac:dyDescent="0.25">
      <c r="A79" s="75">
        <v>69</v>
      </c>
      <c r="B79" s="103" t="s">
        <v>724</v>
      </c>
      <c r="C79" s="76">
        <v>118</v>
      </c>
      <c r="D79" s="77" t="s">
        <v>278</v>
      </c>
      <c r="E79" s="75">
        <v>66</v>
      </c>
      <c r="F79" s="38" t="s">
        <v>725</v>
      </c>
      <c r="G79" s="38"/>
      <c r="H79" s="38"/>
      <c r="I79" s="38">
        <v>1</v>
      </c>
      <c r="J79" s="38"/>
      <c r="K79" s="95">
        <v>10266576</v>
      </c>
      <c r="L79" s="38">
        <v>1</v>
      </c>
      <c r="M79" s="38">
        <v>1</v>
      </c>
      <c r="N79" s="78" t="s">
        <v>1125</v>
      </c>
      <c r="O79" s="40">
        <v>1</v>
      </c>
      <c r="P79" s="41">
        <v>42502</v>
      </c>
      <c r="Q79" s="81">
        <v>0.55600000000000005</v>
      </c>
      <c r="R79" s="81" t="s">
        <v>984</v>
      </c>
      <c r="S79" s="180" t="s">
        <v>1374</v>
      </c>
      <c r="T79" s="81"/>
      <c r="U79" s="98"/>
      <c r="V79" s="112">
        <v>43053</v>
      </c>
      <c r="W79" s="75"/>
      <c r="X79" s="75"/>
    </row>
    <row r="80" spans="1:24" s="84" customFormat="1" ht="231.75" customHeight="1" x14ac:dyDescent="0.25">
      <c r="A80" s="75">
        <v>70</v>
      </c>
      <c r="B80" s="103" t="s">
        <v>728</v>
      </c>
      <c r="C80" s="76">
        <v>118</v>
      </c>
      <c r="D80" s="113">
        <v>2013</v>
      </c>
      <c r="E80" s="75" t="s">
        <v>706</v>
      </c>
      <c r="F80" s="113" t="s">
        <v>729</v>
      </c>
      <c r="G80" s="113">
        <v>1</v>
      </c>
      <c r="H80" s="113"/>
      <c r="I80" s="113"/>
      <c r="J80" s="113"/>
      <c r="K80" s="113"/>
      <c r="L80" s="38">
        <v>1</v>
      </c>
      <c r="M80" s="113"/>
      <c r="N80" s="78" t="s">
        <v>732</v>
      </c>
      <c r="O80" s="45" t="s">
        <v>713</v>
      </c>
      <c r="P80" s="41">
        <v>41805</v>
      </c>
      <c r="Q80" s="114">
        <v>1.75</v>
      </c>
      <c r="R80" s="114"/>
      <c r="S80" s="182" t="s">
        <v>1463</v>
      </c>
      <c r="T80" s="81"/>
      <c r="U80" s="98"/>
      <c r="V80" s="179">
        <v>42543</v>
      </c>
      <c r="W80" s="75"/>
      <c r="X80" s="75"/>
    </row>
    <row r="81" spans="1:24" s="94" customFormat="1" ht="409.5" customHeight="1" x14ac:dyDescent="0.25">
      <c r="A81" s="85">
        <v>71</v>
      </c>
      <c r="B81" s="106" t="s">
        <v>733</v>
      </c>
      <c r="C81" s="86">
        <v>118</v>
      </c>
      <c r="D81" s="107">
        <v>2013</v>
      </c>
      <c r="E81" s="85" t="s">
        <v>706</v>
      </c>
      <c r="F81" s="107" t="s">
        <v>294</v>
      </c>
      <c r="G81" s="107">
        <v>1</v>
      </c>
      <c r="H81" s="107"/>
      <c r="I81" s="107"/>
      <c r="J81" s="107"/>
      <c r="K81" s="107"/>
      <c r="L81" s="107">
        <v>1</v>
      </c>
      <c r="M81" s="107">
        <v>1</v>
      </c>
      <c r="N81" s="88" t="s">
        <v>736</v>
      </c>
      <c r="O81" s="108" t="s">
        <v>736</v>
      </c>
      <c r="P81" s="115">
        <v>41803</v>
      </c>
      <c r="Q81" s="104">
        <v>1</v>
      </c>
      <c r="R81" s="104" t="s">
        <v>984</v>
      </c>
      <c r="S81" s="182" t="s">
        <v>1464</v>
      </c>
      <c r="T81" s="92"/>
      <c r="U81" s="105"/>
      <c r="V81" s="174"/>
      <c r="W81" s="85"/>
      <c r="X81" s="85"/>
    </row>
    <row r="82" spans="1:24" s="94" customFormat="1" ht="409.5" customHeight="1" x14ac:dyDescent="0.25">
      <c r="A82" s="85">
        <v>72</v>
      </c>
      <c r="B82" s="106" t="s">
        <v>737</v>
      </c>
      <c r="C82" s="86">
        <v>118</v>
      </c>
      <c r="D82" s="107">
        <v>2013</v>
      </c>
      <c r="E82" s="85" t="s">
        <v>706</v>
      </c>
      <c r="F82" s="107" t="s">
        <v>294</v>
      </c>
      <c r="G82" s="107"/>
      <c r="H82" s="107"/>
      <c r="I82" s="107"/>
      <c r="J82" s="107"/>
      <c r="K82" s="107"/>
      <c r="L82" s="107"/>
      <c r="M82" s="107">
        <v>2</v>
      </c>
      <c r="N82" s="88" t="s">
        <v>736</v>
      </c>
      <c r="O82" s="108" t="s">
        <v>736</v>
      </c>
      <c r="P82" s="115">
        <v>41803</v>
      </c>
      <c r="Q82" s="104">
        <v>1</v>
      </c>
      <c r="R82" s="104" t="s">
        <v>984</v>
      </c>
      <c r="S82" s="182" t="s">
        <v>1465</v>
      </c>
      <c r="T82" s="92"/>
      <c r="U82" s="105"/>
      <c r="V82" s="174"/>
      <c r="W82" s="85"/>
      <c r="X82" s="85"/>
    </row>
    <row r="83" spans="1:24" s="94" customFormat="1" ht="409.5" customHeight="1" x14ac:dyDescent="0.25">
      <c r="A83" s="85">
        <v>73</v>
      </c>
      <c r="B83" s="106" t="s">
        <v>738</v>
      </c>
      <c r="C83" s="86">
        <v>118</v>
      </c>
      <c r="D83" s="107">
        <v>2013</v>
      </c>
      <c r="E83" s="85" t="s">
        <v>706</v>
      </c>
      <c r="F83" s="107" t="s">
        <v>294</v>
      </c>
      <c r="G83" s="107"/>
      <c r="H83" s="107"/>
      <c r="I83" s="107"/>
      <c r="J83" s="107"/>
      <c r="K83" s="107"/>
      <c r="L83" s="107"/>
      <c r="M83" s="107">
        <v>3</v>
      </c>
      <c r="N83" s="88" t="s">
        <v>736</v>
      </c>
      <c r="O83" s="108" t="s">
        <v>736</v>
      </c>
      <c r="P83" s="115">
        <v>41803</v>
      </c>
      <c r="Q83" s="104">
        <v>1</v>
      </c>
      <c r="R83" s="104" t="s">
        <v>984</v>
      </c>
      <c r="S83" s="182" t="s">
        <v>1466</v>
      </c>
      <c r="T83" s="92"/>
      <c r="U83" s="105"/>
      <c r="V83" s="174"/>
      <c r="W83" s="85"/>
      <c r="X83" s="85"/>
    </row>
    <row r="84" spans="1:24" s="84" customFormat="1" ht="337.5" customHeight="1" x14ac:dyDescent="0.25">
      <c r="A84" s="75">
        <v>74</v>
      </c>
      <c r="B84" s="103" t="s">
        <v>739</v>
      </c>
      <c r="C84" s="76">
        <v>118</v>
      </c>
      <c r="D84" s="77" t="s">
        <v>278</v>
      </c>
      <c r="E84" s="75">
        <v>66</v>
      </c>
      <c r="F84" s="38" t="s">
        <v>740</v>
      </c>
      <c r="G84" s="38">
        <v>1</v>
      </c>
      <c r="H84" s="38"/>
      <c r="I84" s="38"/>
      <c r="J84" s="38"/>
      <c r="K84" s="38"/>
      <c r="L84" s="38">
        <v>1</v>
      </c>
      <c r="M84" s="38">
        <v>1</v>
      </c>
      <c r="N84" s="78" t="s">
        <v>743</v>
      </c>
      <c r="O84" s="40">
        <v>1</v>
      </c>
      <c r="P84" s="41">
        <v>42502</v>
      </c>
      <c r="Q84" s="81">
        <v>1</v>
      </c>
      <c r="R84" s="81"/>
      <c r="S84" s="185" t="s">
        <v>1467</v>
      </c>
      <c r="T84" s="81"/>
      <c r="U84" s="98"/>
      <c r="V84" s="179">
        <v>42484</v>
      </c>
      <c r="W84" s="75"/>
      <c r="X84" s="75"/>
    </row>
    <row r="85" spans="1:24" s="84" customFormat="1" ht="291.75" customHeight="1" x14ac:dyDescent="0.25">
      <c r="A85" s="75">
        <v>75</v>
      </c>
      <c r="B85" s="103" t="s">
        <v>744</v>
      </c>
      <c r="C85" s="76">
        <v>118</v>
      </c>
      <c r="D85" s="77" t="s">
        <v>278</v>
      </c>
      <c r="E85" s="75">
        <v>66</v>
      </c>
      <c r="F85" s="38" t="s">
        <v>303</v>
      </c>
      <c r="G85" s="38">
        <v>1</v>
      </c>
      <c r="H85" s="38"/>
      <c r="I85" s="38"/>
      <c r="J85" s="38"/>
      <c r="K85" s="38"/>
      <c r="L85" s="38">
        <v>1</v>
      </c>
      <c r="M85" s="38">
        <v>1</v>
      </c>
      <c r="N85" s="78" t="s">
        <v>748</v>
      </c>
      <c r="O85" s="42">
        <v>6</v>
      </c>
      <c r="P85" s="41">
        <v>42502</v>
      </c>
      <c r="Q85" s="111">
        <v>1</v>
      </c>
      <c r="R85" s="111"/>
      <c r="S85" s="182" t="s">
        <v>1468</v>
      </c>
      <c r="T85" s="81"/>
      <c r="U85" s="98"/>
      <c r="V85" s="174">
        <v>43055</v>
      </c>
      <c r="W85" s="75"/>
      <c r="X85" s="75"/>
    </row>
    <row r="86" spans="1:24" s="84" customFormat="1" ht="177.75" customHeight="1" x14ac:dyDescent="0.25">
      <c r="A86" s="75">
        <v>76</v>
      </c>
      <c r="B86" s="103" t="s">
        <v>750</v>
      </c>
      <c r="C86" s="76">
        <v>118</v>
      </c>
      <c r="D86" s="77" t="s">
        <v>278</v>
      </c>
      <c r="E86" s="75">
        <v>66</v>
      </c>
      <c r="F86" s="38" t="s">
        <v>303</v>
      </c>
      <c r="G86" s="38"/>
      <c r="H86" s="38"/>
      <c r="I86" s="38"/>
      <c r="J86" s="38"/>
      <c r="K86" s="38"/>
      <c r="L86" s="38"/>
      <c r="M86" s="38">
        <v>2</v>
      </c>
      <c r="N86" s="78" t="s">
        <v>753</v>
      </c>
      <c r="O86" s="42">
        <v>4</v>
      </c>
      <c r="P86" s="41">
        <v>42502</v>
      </c>
      <c r="Q86" s="111">
        <v>1</v>
      </c>
      <c r="R86" s="111"/>
      <c r="S86" s="182" t="s">
        <v>1469</v>
      </c>
      <c r="T86" s="81"/>
      <c r="U86" s="98"/>
      <c r="V86" s="174">
        <v>43055</v>
      </c>
      <c r="W86" s="75"/>
      <c r="X86" s="75"/>
    </row>
    <row r="87" spans="1:24" s="84" customFormat="1" ht="170.25" customHeight="1" x14ac:dyDescent="0.25">
      <c r="A87" s="75">
        <v>77</v>
      </c>
      <c r="B87" s="103" t="s">
        <v>754</v>
      </c>
      <c r="C87" s="76">
        <v>118</v>
      </c>
      <c r="D87" s="77" t="s">
        <v>278</v>
      </c>
      <c r="E87" s="75">
        <v>66</v>
      </c>
      <c r="F87" s="38" t="s">
        <v>306</v>
      </c>
      <c r="G87" s="38"/>
      <c r="H87" s="38">
        <v>1</v>
      </c>
      <c r="I87" s="38"/>
      <c r="J87" s="38"/>
      <c r="K87" s="38"/>
      <c r="L87" s="38">
        <v>1</v>
      </c>
      <c r="M87" s="38">
        <v>2</v>
      </c>
      <c r="N87" s="78" t="s">
        <v>758</v>
      </c>
      <c r="O87" s="42">
        <v>6</v>
      </c>
      <c r="P87" s="41">
        <v>42502</v>
      </c>
      <c r="Q87" s="111">
        <v>1</v>
      </c>
      <c r="R87" s="104"/>
      <c r="S87" s="182" t="s">
        <v>1470</v>
      </c>
      <c r="T87" s="81"/>
      <c r="U87" s="98"/>
      <c r="V87" s="174">
        <v>43055</v>
      </c>
      <c r="W87" s="75"/>
      <c r="X87" s="75"/>
    </row>
    <row r="88" spans="1:24" s="84" customFormat="1" ht="202.5" customHeight="1" x14ac:dyDescent="0.25">
      <c r="A88" s="75">
        <v>78</v>
      </c>
      <c r="B88" s="103" t="s">
        <v>759</v>
      </c>
      <c r="C88" s="76">
        <v>118</v>
      </c>
      <c r="D88" s="77" t="s">
        <v>278</v>
      </c>
      <c r="E88" s="75">
        <v>66</v>
      </c>
      <c r="F88" s="38" t="s">
        <v>760</v>
      </c>
      <c r="G88" s="38"/>
      <c r="H88" s="38"/>
      <c r="I88" s="38"/>
      <c r="J88" s="38"/>
      <c r="K88" s="38"/>
      <c r="L88" s="38"/>
      <c r="M88" s="38">
        <v>3</v>
      </c>
      <c r="N88" s="78" t="s">
        <v>762</v>
      </c>
      <c r="O88" s="42">
        <v>4</v>
      </c>
      <c r="P88" s="41">
        <v>42502</v>
      </c>
      <c r="Q88" s="111">
        <v>1</v>
      </c>
      <c r="R88" s="104"/>
      <c r="S88" s="182" t="s">
        <v>1471</v>
      </c>
      <c r="T88" s="81"/>
      <c r="U88" s="98"/>
      <c r="V88" s="174">
        <v>43056</v>
      </c>
      <c r="W88" s="75"/>
      <c r="X88" s="75"/>
    </row>
    <row r="89" spans="1:24" s="84" customFormat="1" ht="222" customHeight="1" x14ac:dyDescent="0.25">
      <c r="A89" s="75">
        <v>79</v>
      </c>
      <c r="B89" s="103" t="s">
        <v>763</v>
      </c>
      <c r="C89" s="76">
        <v>118</v>
      </c>
      <c r="D89" s="77" t="s">
        <v>278</v>
      </c>
      <c r="E89" s="75">
        <v>66</v>
      </c>
      <c r="F89" s="38" t="s">
        <v>310</v>
      </c>
      <c r="G89" s="38">
        <v>1</v>
      </c>
      <c r="H89" s="38"/>
      <c r="I89" s="38"/>
      <c r="J89" s="38"/>
      <c r="K89" s="38"/>
      <c r="L89" s="38">
        <v>1</v>
      </c>
      <c r="M89" s="38">
        <v>1</v>
      </c>
      <c r="N89" s="78" t="s">
        <v>766</v>
      </c>
      <c r="O89" s="42">
        <v>6</v>
      </c>
      <c r="P89" s="41">
        <v>42502</v>
      </c>
      <c r="Q89" s="111">
        <v>1</v>
      </c>
      <c r="R89" s="111"/>
      <c r="S89" s="184" t="s">
        <v>1472</v>
      </c>
      <c r="T89" s="81"/>
      <c r="U89" s="98"/>
      <c r="V89" s="174">
        <v>43042</v>
      </c>
      <c r="W89" s="75"/>
      <c r="X89" s="75"/>
    </row>
    <row r="90" spans="1:24" s="84" customFormat="1" ht="222" customHeight="1" x14ac:dyDescent="0.25">
      <c r="A90" s="75">
        <v>80</v>
      </c>
      <c r="B90" s="103" t="s">
        <v>767</v>
      </c>
      <c r="C90" s="76">
        <v>118</v>
      </c>
      <c r="D90" s="77" t="s">
        <v>278</v>
      </c>
      <c r="E90" s="75">
        <v>66</v>
      </c>
      <c r="F90" s="38" t="s">
        <v>310</v>
      </c>
      <c r="G90" s="38"/>
      <c r="H90" s="38"/>
      <c r="I90" s="38"/>
      <c r="J90" s="38"/>
      <c r="K90" s="38"/>
      <c r="L90" s="38"/>
      <c r="M90" s="38">
        <v>2</v>
      </c>
      <c r="N90" s="78" t="s">
        <v>770</v>
      </c>
      <c r="O90" s="42">
        <v>4</v>
      </c>
      <c r="P90" s="41">
        <v>42502</v>
      </c>
      <c r="Q90" s="111">
        <v>1</v>
      </c>
      <c r="R90" s="75"/>
      <c r="S90" s="184" t="s">
        <v>1473</v>
      </c>
      <c r="T90" s="81"/>
      <c r="U90" s="98"/>
      <c r="V90" s="174">
        <v>43056</v>
      </c>
      <c r="W90" s="75"/>
      <c r="X90" s="75"/>
    </row>
    <row r="91" spans="1:24" s="84" customFormat="1" ht="160.5" customHeight="1" x14ac:dyDescent="0.25">
      <c r="A91" s="75">
        <v>81</v>
      </c>
      <c r="B91" s="103" t="s">
        <v>771</v>
      </c>
      <c r="C91" s="76">
        <v>118</v>
      </c>
      <c r="D91" s="77" t="s">
        <v>278</v>
      </c>
      <c r="E91" s="75">
        <v>66</v>
      </c>
      <c r="F91" s="38" t="s">
        <v>772</v>
      </c>
      <c r="G91" s="38">
        <v>1</v>
      </c>
      <c r="H91" s="38"/>
      <c r="I91" s="38"/>
      <c r="J91" s="38"/>
      <c r="K91" s="38"/>
      <c r="L91" s="38">
        <v>1</v>
      </c>
      <c r="M91" s="38">
        <v>1</v>
      </c>
      <c r="N91" s="78" t="s">
        <v>1126</v>
      </c>
      <c r="O91" s="40">
        <v>1</v>
      </c>
      <c r="P91" s="41">
        <v>42502</v>
      </c>
      <c r="Q91" s="81">
        <v>1</v>
      </c>
      <c r="R91" s="81"/>
      <c r="S91" s="186" t="s">
        <v>1474</v>
      </c>
      <c r="T91" s="81"/>
      <c r="U91" s="98"/>
      <c r="V91" s="174">
        <v>43042</v>
      </c>
      <c r="W91" s="75"/>
      <c r="X91" s="75"/>
    </row>
    <row r="92" spans="1:24" s="94" customFormat="1" ht="278.25" customHeight="1" x14ac:dyDescent="0.25">
      <c r="A92" s="85">
        <v>82</v>
      </c>
      <c r="B92" s="106" t="s">
        <v>775</v>
      </c>
      <c r="C92" s="86">
        <v>118</v>
      </c>
      <c r="D92" s="87" t="s">
        <v>278</v>
      </c>
      <c r="E92" s="85">
        <v>66</v>
      </c>
      <c r="F92" s="107" t="s">
        <v>776</v>
      </c>
      <c r="G92" s="107">
        <v>1</v>
      </c>
      <c r="H92" s="107"/>
      <c r="I92" s="107"/>
      <c r="J92" s="107"/>
      <c r="K92" s="107"/>
      <c r="L92" s="107">
        <v>1</v>
      </c>
      <c r="M92" s="107">
        <v>1</v>
      </c>
      <c r="N92" s="88" t="s">
        <v>780</v>
      </c>
      <c r="O92" s="116">
        <v>1</v>
      </c>
      <c r="P92" s="109">
        <v>42502</v>
      </c>
      <c r="Q92" s="81">
        <v>1</v>
      </c>
      <c r="R92" s="104" t="s">
        <v>984</v>
      </c>
      <c r="S92" s="184" t="s">
        <v>1475</v>
      </c>
      <c r="T92" s="92"/>
      <c r="U92" s="105"/>
      <c r="V92" s="183">
        <v>42850</v>
      </c>
      <c r="W92" s="85"/>
      <c r="X92" s="85"/>
    </row>
    <row r="93" spans="1:24" s="84" customFormat="1" ht="228.75" customHeight="1" x14ac:dyDescent="0.25">
      <c r="A93" s="75">
        <v>83</v>
      </c>
      <c r="B93" s="103" t="s">
        <v>781</v>
      </c>
      <c r="C93" s="76">
        <v>118</v>
      </c>
      <c r="D93" s="77" t="s">
        <v>278</v>
      </c>
      <c r="E93" s="75">
        <v>66</v>
      </c>
      <c r="F93" s="38" t="s">
        <v>782</v>
      </c>
      <c r="G93" s="38">
        <v>1</v>
      </c>
      <c r="H93" s="38"/>
      <c r="I93" s="38"/>
      <c r="J93" s="38"/>
      <c r="K93" s="38"/>
      <c r="L93" s="38">
        <v>1</v>
      </c>
      <c r="M93" s="38">
        <v>1</v>
      </c>
      <c r="N93" s="78" t="s">
        <v>1127</v>
      </c>
      <c r="O93" s="40">
        <v>1</v>
      </c>
      <c r="P93" s="41">
        <v>42502</v>
      </c>
      <c r="Q93" s="81">
        <v>1</v>
      </c>
      <c r="R93" s="81"/>
      <c r="S93" s="184" t="s">
        <v>1476</v>
      </c>
      <c r="T93" s="81"/>
      <c r="U93" s="98"/>
      <c r="V93" s="187"/>
      <c r="W93" s="75"/>
      <c r="X93" s="75"/>
    </row>
    <row r="94" spans="1:24" s="84" customFormat="1" ht="243" customHeight="1" x14ac:dyDescent="0.25">
      <c r="A94" s="75">
        <v>84</v>
      </c>
      <c r="B94" s="103" t="s">
        <v>785</v>
      </c>
      <c r="C94" s="76">
        <v>118</v>
      </c>
      <c r="D94" s="77" t="s">
        <v>278</v>
      </c>
      <c r="E94" s="75">
        <v>66</v>
      </c>
      <c r="F94" s="38" t="s">
        <v>786</v>
      </c>
      <c r="G94" s="38"/>
      <c r="H94" s="38">
        <v>1</v>
      </c>
      <c r="I94" s="38"/>
      <c r="J94" s="38"/>
      <c r="K94" s="38"/>
      <c r="L94" s="38">
        <v>1</v>
      </c>
      <c r="M94" s="38">
        <v>1</v>
      </c>
      <c r="N94" s="78" t="s">
        <v>1127</v>
      </c>
      <c r="O94" s="40">
        <v>1</v>
      </c>
      <c r="P94" s="41">
        <v>42502</v>
      </c>
      <c r="Q94" s="81">
        <v>1</v>
      </c>
      <c r="R94" s="81"/>
      <c r="S94" s="184" t="s">
        <v>1477</v>
      </c>
      <c r="T94" s="81"/>
      <c r="U94" s="98"/>
      <c r="V94" s="179">
        <v>42821</v>
      </c>
      <c r="W94" s="75"/>
      <c r="X94" s="75"/>
    </row>
    <row r="95" spans="1:24" s="84" customFormat="1" ht="200.25" customHeight="1" x14ac:dyDescent="0.25">
      <c r="A95" s="75">
        <v>85</v>
      </c>
      <c r="B95" s="103" t="s">
        <v>787</v>
      </c>
      <c r="C95" s="76">
        <v>118</v>
      </c>
      <c r="D95" s="77" t="s">
        <v>278</v>
      </c>
      <c r="E95" s="75">
        <v>66</v>
      </c>
      <c r="F95" s="38" t="s">
        <v>788</v>
      </c>
      <c r="G95" s="38"/>
      <c r="H95" s="38"/>
      <c r="I95" s="38">
        <v>1</v>
      </c>
      <c r="J95" s="38"/>
      <c r="K95" s="95">
        <v>484958100</v>
      </c>
      <c r="L95" s="38">
        <v>1</v>
      </c>
      <c r="M95" s="38">
        <v>1</v>
      </c>
      <c r="N95" s="78" t="s">
        <v>791</v>
      </c>
      <c r="O95" s="42">
        <v>1</v>
      </c>
      <c r="P95" s="41">
        <v>42751</v>
      </c>
      <c r="Q95" s="81">
        <v>1</v>
      </c>
      <c r="R95" s="75"/>
      <c r="S95" s="185" t="s">
        <v>1478</v>
      </c>
      <c r="T95" s="81"/>
      <c r="U95" s="98"/>
      <c r="V95" s="179">
        <v>42851</v>
      </c>
      <c r="W95" s="75"/>
      <c r="X95" s="75"/>
    </row>
    <row r="96" spans="1:24" s="84" customFormat="1" ht="192" customHeight="1" x14ac:dyDescent="0.25">
      <c r="A96" s="75">
        <v>86</v>
      </c>
      <c r="B96" s="103" t="s">
        <v>792</v>
      </c>
      <c r="C96" s="76">
        <v>118</v>
      </c>
      <c r="D96" s="77" t="s">
        <v>278</v>
      </c>
      <c r="E96" s="75">
        <v>66</v>
      </c>
      <c r="F96" s="38" t="s">
        <v>793</v>
      </c>
      <c r="G96" s="38"/>
      <c r="H96" s="38">
        <v>1</v>
      </c>
      <c r="I96" s="38"/>
      <c r="J96" s="38"/>
      <c r="K96" s="38"/>
      <c r="L96" s="38">
        <v>1</v>
      </c>
      <c r="M96" s="38">
        <v>1</v>
      </c>
      <c r="N96" s="39" t="s">
        <v>796</v>
      </c>
      <c r="O96" s="52">
        <v>1</v>
      </c>
      <c r="P96" s="41">
        <v>42502</v>
      </c>
      <c r="Q96" s="81">
        <v>1</v>
      </c>
      <c r="R96" s="81"/>
      <c r="S96" s="185" t="s">
        <v>1479</v>
      </c>
      <c r="T96" s="81"/>
      <c r="U96" s="98"/>
      <c r="V96" s="174">
        <v>43042</v>
      </c>
      <c r="W96" s="75"/>
      <c r="X96" s="75"/>
    </row>
    <row r="97" spans="1:24" s="84" customFormat="1" ht="204.75" customHeight="1" x14ac:dyDescent="0.25">
      <c r="A97" s="75">
        <v>87</v>
      </c>
      <c r="B97" s="103" t="s">
        <v>798</v>
      </c>
      <c r="C97" s="76">
        <v>118</v>
      </c>
      <c r="D97" s="77" t="s">
        <v>278</v>
      </c>
      <c r="E97" s="75">
        <v>66</v>
      </c>
      <c r="F97" s="38" t="s">
        <v>346</v>
      </c>
      <c r="G97" s="38"/>
      <c r="H97" s="38">
        <v>1</v>
      </c>
      <c r="I97" s="38"/>
      <c r="J97" s="38"/>
      <c r="K97" s="38"/>
      <c r="L97" s="38">
        <v>1</v>
      </c>
      <c r="M97" s="38">
        <v>1</v>
      </c>
      <c r="N97" s="78" t="s">
        <v>796</v>
      </c>
      <c r="O97" s="52">
        <v>1</v>
      </c>
      <c r="P97" s="41">
        <v>42502</v>
      </c>
      <c r="Q97" s="81">
        <v>1</v>
      </c>
      <c r="R97" s="81"/>
      <c r="S97" s="185" t="s">
        <v>1480</v>
      </c>
      <c r="T97" s="81"/>
      <c r="U97" s="98"/>
      <c r="V97" s="174">
        <v>43042</v>
      </c>
      <c r="W97" s="75"/>
      <c r="X97" s="75"/>
    </row>
    <row r="98" spans="1:24" s="94" customFormat="1" ht="320.25" customHeight="1" x14ac:dyDescent="0.25">
      <c r="A98" s="85">
        <v>88</v>
      </c>
      <c r="B98" s="106" t="s">
        <v>801</v>
      </c>
      <c r="C98" s="86">
        <v>118</v>
      </c>
      <c r="D98" s="87" t="s">
        <v>278</v>
      </c>
      <c r="E98" s="85">
        <v>66</v>
      </c>
      <c r="F98" s="107" t="s">
        <v>802</v>
      </c>
      <c r="G98" s="107">
        <v>1</v>
      </c>
      <c r="H98" s="107"/>
      <c r="I98" s="107"/>
      <c r="J98" s="107"/>
      <c r="K98" s="107"/>
      <c r="L98" s="107">
        <v>1</v>
      </c>
      <c r="M98" s="107">
        <v>2</v>
      </c>
      <c r="N98" s="88" t="s">
        <v>804</v>
      </c>
      <c r="O98" s="117">
        <v>1</v>
      </c>
      <c r="P98" s="109">
        <v>42502</v>
      </c>
      <c r="Q98" s="117">
        <v>1</v>
      </c>
      <c r="R98" s="117"/>
      <c r="S98" s="184" t="s">
        <v>1481</v>
      </c>
      <c r="T98" s="92"/>
      <c r="U98" s="105"/>
      <c r="V98" s="183">
        <v>43053</v>
      </c>
      <c r="W98" s="85"/>
      <c r="X98" s="85"/>
    </row>
    <row r="99" spans="1:24" s="94" customFormat="1" ht="223.5" customHeight="1" x14ac:dyDescent="0.25">
      <c r="A99" s="85">
        <v>89</v>
      </c>
      <c r="B99" s="106" t="s">
        <v>806</v>
      </c>
      <c r="C99" s="86">
        <v>118</v>
      </c>
      <c r="D99" s="87" t="s">
        <v>278</v>
      </c>
      <c r="E99" s="85">
        <v>66</v>
      </c>
      <c r="F99" s="107" t="s">
        <v>355</v>
      </c>
      <c r="G99" s="107">
        <v>1</v>
      </c>
      <c r="H99" s="107"/>
      <c r="I99" s="107"/>
      <c r="J99" s="107"/>
      <c r="K99" s="107"/>
      <c r="L99" s="107">
        <v>1</v>
      </c>
      <c r="M99" s="107">
        <v>1</v>
      </c>
      <c r="N99" s="88" t="s">
        <v>809</v>
      </c>
      <c r="O99" s="118">
        <v>1</v>
      </c>
      <c r="P99" s="109">
        <v>42502</v>
      </c>
      <c r="Q99" s="92">
        <v>1</v>
      </c>
      <c r="R99" s="92"/>
      <c r="S99" s="138" t="s">
        <v>1482</v>
      </c>
      <c r="T99" s="92"/>
      <c r="U99" s="105"/>
      <c r="V99" s="174">
        <v>43055</v>
      </c>
      <c r="W99" s="85"/>
      <c r="X99" s="85"/>
    </row>
    <row r="100" spans="1:24" s="94" customFormat="1" ht="351.75" customHeight="1" x14ac:dyDescent="0.25">
      <c r="A100" s="85">
        <v>90</v>
      </c>
      <c r="B100" s="106" t="s">
        <v>811</v>
      </c>
      <c r="C100" s="86">
        <v>118</v>
      </c>
      <c r="D100" s="87" t="s">
        <v>278</v>
      </c>
      <c r="E100" s="85">
        <v>66</v>
      </c>
      <c r="F100" s="107" t="s">
        <v>812</v>
      </c>
      <c r="G100" s="107">
        <v>1</v>
      </c>
      <c r="H100" s="107"/>
      <c r="I100" s="107"/>
      <c r="J100" s="107"/>
      <c r="K100" s="107"/>
      <c r="L100" s="107">
        <v>1</v>
      </c>
      <c r="M100" s="107">
        <v>1</v>
      </c>
      <c r="N100" s="88" t="s">
        <v>816</v>
      </c>
      <c r="O100" s="117">
        <v>1</v>
      </c>
      <c r="P100" s="109">
        <v>42522</v>
      </c>
      <c r="Q100" s="92">
        <v>0.73</v>
      </c>
      <c r="R100" s="92" t="s">
        <v>984</v>
      </c>
      <c r="S100" s="138" t="s">
        <v>1483</v>
      </c>
      <c r="T100" s="92"/>
      <c r="U100" s="105"/>
      <c r="V100" s="183">
        <v>42735</v>
      </c>
      <c r="W100" s="85"/>
      <c r="X100" s="85"/>
    </row>
    <row r="101" spans="1:24" s="84" customFormat="1" ht="182.25" customHeight="1" x14ac:dyDescent="0.25">
      <c r="A101" s="75">
        <v>91</v>
      </c>
      <c r="B101" s="103" t="s">
        <v>817</v>
      </c>
      <c r="C101" s="76">
        <v>118</v>
      </c>
      <c r="D101" s="77" t="s">
        <v>278</v>
      </c>
      <c r="E101" s="75">
        <v>66</v>
      </c>
      <c r="F101" s="38" t="s">
        <v>361</v>
      </c>
      <c r="G101" s="38">
        <v>1</v>
      </c>
      <c r="H101" s="38"/>
      <c r="I101" s="38"/>
      <c r="J101" s="38"/>
      <c r="K101" s="38"/>
      <c r="L101" s="38">
        <v>1</v>
      </c>
      <c r="M101" s="38">
        <v>1</v>
      </c>
      <c r="N101" s="78" t="s">
        <v>821</v>
      </c>
      <c r="O101" s="40">
        <v>1</v>
      </c>
      <c r="P101" s="41">
        <v>42502</v>
      </c>
      <c r="Q101" s="81">
        <v>1</v>
      </c>
      <c r="R101" s="81"/>
      <c r="S101" s="180" t="s">
        <v>1484</v>
      </c>
      <c r="T101" s="81"/>
      <c r="U101" s="98"/>
      <c r="V101" s="179">
        <v>42846</v>
      </c>
      <c r="W101" s="75"/>
      <c r="X101" s="75"/>
    </row>
    <row r="102" spans="1:24" s="84" customFormat="1" ht="157.5" customHeight="1" x14ac:dyDescent="0.25">
      <c r="A102" s="75">
        <v>92</v>
      </c>
      <c r="B102" s="103" t="s">
        <v>822</v>
      </c>
      <c r="C102" s="76">
        <v>118</v>
      </c>
      <c r="D102" s="77" t="s">
        <v>278</v>
      </c>
      <c r="E102" s="75">
        <v>66</v>
      </c>
      <c r="F102" s="38" t="s">
        <v>823</v>
      </c>
      <c r="G102" s="38"/>
      <c r="H102" s="38"/>
      <c r="I102" s="38"/>
      <c r="J102" s="38"/>
      <c r="K102" s="38"/>
      <c r="L102" s="38"/>
      <c r="M102" s="38">
        <v>2</v>
      </c>
      <c r="N102" s="78" t="s">
        <v>825</v>
      </c>
      <c r="O102" s="50">
        <v>1</v>
      </c>
      <c r="P102" s="41">
        <v>42502</v>
      </c>
      <c r="Q102" s="81">
        <v>1</v>
      </c>
      <c r="R102" s="81"/>
      <c r="S102" s="180" t="s">
        <v>1128</v>
      </c>
      <c r="T102" s="81"/>
      <c r="U102" s="98"/>
      <c r="V102" s="179">
        <v>42846</v>
      </c>
      <c r="W102" s="75"/>
      <c r="X102" s="75"/>
    </row>
    <row r="103" spans="1:24" s="84" customFormat="1" ht="409.6" customHeight="1" x14ac:dyDescent="0.25">
      <c r="A103" s="75">
        <v>93</v>
      </c>
      <c r="B103" s="103" t="s">
        <v>826</v>
      </c>
      <c r="C103" s="76">
        <v>118</v>
      </c>
      <c r="D103" s="79" t="s">
        <v>827</v>
      </c>
      <c r="E103" s="75">
        <v>80</v>
      </c>
      <c r="F103" s="79" t="s">
        <v>362</v>
      </c>
      <c r="G103" s="79">
        <v>1</v>
      </c>
      <c r="H103" s="79"/>
      <c r="I103" s="79"/>
      <c r="J103" s="79"/>
      <c r="K103" s="79"/>
      <c r="L103" s="79">
        <v>1</v>
      </c>
      <c r="M103" s="79">
        <v>1</v>
      </c>
      <c r="N103" s="135" t="s">
        <v>966</v>
      </c>
      <c r="O103" s="119">
        <v>1</v>
      </c>
      <c r="P103" s="120">
        <v>42781</v>
      </c>
      <c r="Q103" s="81">
        <v>1</v>
      </c>
      <c r="R103" s="81"/>
      <c r="S103" s="188" t="s">
        <v>1485</v>
      </c>
      <c r="T103" s="81"/>
      <c r="U103" s="98"/>
      <c r="V103" s="173">
        <v>43056</v>
      </c>
      <c r="W103" s="75"/>
      <c r="X103" s="75"/>
    </row>
    <row r="104" spans="1:24" s="84" customFormat="1" ht="409.5" customHeight="1" x14ac:dyDescent="0.25">
      <c r="A104" s="75">
        <v>94</v>
      </c>
      <c r="B104" s="103" t="s">
        <v>830</v>
      </c>
      <c r="C104" s="76">
        <v>118</v>
      </c>
      <c r="D104" s="79" t="s">
        <v>827</v>
      </c>
      <c r="E104" s="75">
        <v>80</v>
      </c>
      <c r="F104" s="79" t="s">
        <v>363</v>
      </c>
      <c r="G104" s="79"/>
      <c r="H104" s="79">
        <v>1</v>
      </c>
      <c r="I104" s="79"/>
      <c r="J104" s="79"/>
      <c r="K104" s="79"/>
      <c r="L104" s="79">
        <v>1</v>
      </c>
      <c r="M104" s="79">
        <v>1</v>
      </c>
      <c r="N104" s="135" t="s">
        <v>1118</v>
      </c>
      <c r="O104" s="119">
        <v>1</v>
      </c>
      <c r="P104" s="120">
        <v>42781</v>
      </c>
      <c r="Q104" s="81">
        <v>1</v>
      </c>
      <c r="R104" s="81"/>
      <c r="S104" s="188" t="s">
        <v>1486</v>
      </c>
      <c r="T104" s="81"/>
      <c r="U104" s="98"/>
      <c r="V104" s="173">
        <v>43056</v>
      </c>
      <c r="W104" s="75"/>
      <c r="X104" s="75"/>
    </row>
    <row r="105" spans="1:24" s="94" customFormat="1" ht="301.5" customHeight="1" x14ac:dyDescent="0.25">
      <c r="A105" s="85">
        <v>95</v>
      </c>
      <c r="B105" s="106" t="s">
        <v>831</v>
      </c>
      <c r="C105" s="86">
        <v>118</v>
      </c>
      <c r="D105" s="89" t="s">
        <v>832</v>
      </c>
      <c r="E105" s="85">
        <v>80</v>
      </c>
      <c r="F105" s="85" t="s">
        <v>365</v>
      </c>
      <c r="G105" s="85">
        <v>1</v>
      </c>
      <c r="H105" s="85"/>
      <c r="I105" s="85"/>
      <c r="J105" s="85"/>
      <c r="K105" s="85"/>
      <c r="L105" s="89">
        <v>1</v>
      </c>
      <c r="M105" s="85">
        <v>1</v>
      </c>
      <c r="N105" s="88" t="s">
        <v>836</v>
      </c>
      <c r="O105" s="121">
        <v>1</v>
      </c>
      <c r="P105" s="115">
        <v>42781</v>
      </c>
      <c r="Q105" s="104">
        <v>0.5</v>
      </c>
      <c r="R105" s="122" t="s">
        <v>984</v>
      </c>
      <c r="S105" s="182" t="s">
        <v>1487</v>
      </c>
      <c r="T105" s="92"/>
      <c r="U105" s="105"/>
      <c r="V105" s="174">
        <v>43042</v>
      </c>
      <c r="W105" s="85"/>
      <c r="X105" s="85"/>
    </row>
    <row r="106" spans="1:24" s="84" customFormat="1" ht="324" customHeight="1" x14ac:dyDescent="0.25">
      <c r="A106" s="75">
        <v>96</v>
      </c>
      <c r="B106" s="103" t="s">
        <v>837</v>
      </c>
      <c r="C106" s="76">
        <v>118</v>
      </c>
      <c r="D106" s="79" t="s">
        <v>827</v>
      </c>
      <c r="E106" s="75">
        <v>80</v>
      </c>
      <c r="F106" s="79" t="s">
        <v>838</v>
      </c>
      <c r="G106" s="79">
        <v>1</v>
      </c>
      <c r="H106" s="79"/>
      <c r="I106" s="79"/>
      <c r="J106" s="79"/>
      <c r="K106" s="79"/>
      <c r="L106" s="79">
        <v>1</v>
      </c>
      <c r="M106" s="79">
        <v>1</v>
      </c>
      <c r="N106" s="78" t="s">
        <v>842</v>
      </c>
      <c r="O106" s="46">
        <v>1</v>
      </c>
      <c r="P106" s="120">
        <v>42781</v>
      </c>
      <c r="Q106" s="123">
        <v>0.88</v>
      </c>
      <c r="R106" s="81" t="s">
        <v>984</v>
      </c>
      <c r="S106" s="188" t="s">
        <v>1488</v>
      </c>
      <c r="T106" s="81"/>
      <c r="U106" s="124"/>
      <c r="V106" s="173">
        <v>43042</v>
      </c>
      <c r="W106" s="75"/>
      <c r="X106" s="75"/>
    </row>
    <row r="107" spans="1:24" s="94" customFormat="1" ht="322.5" customHeight="1" x14ac:dyDescent="0.25">
      <c r="A107" s="85">
        <v>97</v>
      </c>
      <c r="B107" s="106" t="s">
        <v>843</v>
      </c>
      <c r="C107" s="86">
        <v>118</v>
      </c>
      <c r="D107" s="89" t="s">
        <v>827</v>
      </c>
      <c r="E107" s="85">
        <v>80</v>
      </c>
      <c r="F107" s="89" t="s">
        <v>366</v>
      </c>
      <c r="G107" s="89">
        <v>1</v>
      </c>
      <c r="H107" s="89"/>
      <c r="I107" s="89"/>
      <c r="J107" s="89"/>
      <c r="K107" s="89"/>
      <c r="L107" s="89">
        <v>1</v>
      </c>
      <c r="M107" s="89">
        <v>1</v>
      </c>
      <c r="N107" s="88" t="s">
        <v>847</v>
      </c>
      <c r="O107" s="121">
        <v>0.9</v>
      </c>
      <c r="P107" s="115">
        <v>42781</v>
      </c>
      <c r="Q107" s="125">
        <v>0</v>
      </c>
      <c r="R107" s="92" t="s">
        <v>984</v>
      </c>
      <c r="S107" s="188" t="s">
        <v>1489</v>
      </c>
      <c r="T107" s="92"/>
      <c r="U107" s="105"/>
      <c r="V107" s="174">
        <v>43042</v>
      </c>
      <c r="W107" s="85"/>
      <c r="X107" s="85"/>
    </row>
    <row r="108" spans="1:24" s="84" customFormat="1" ht="326.25" customHeight="1" x14ac:dyDescent="0.25">
      <c r="A108" s="75">
        <v>98</v>
      </c>
      <c r="B108" s="103" t="s">
        <v>848</v>
      </c>
      <c r="C108" s="76">
        <v>118</v>
      </c>
      <c r="D108" s="77" t="s">
        <v>278</v>
      </c>
      <c r="E108" s="75">
        <v>66</v>
      </c>
      <c r="F108" s="38" t="s">
        <v>336</v>
      </c>
      <c r="G108" s="38">
        <v>1</v>
      </c>
      <c r="H108" s="38"/>
      <c r="I108" s="38"/>
      <c r="J108" s="38"/>
      <c r="K108" s="38"/>
      <c r="L108" s="38">
        <v>1</v>
      </c>
      <c r="M108" s="38">
        <v>1</v>
      </c>
      <c r="N108" s="78" t="s">
        <v>851</v>
      </c>
      <c r="O108" s="50">
        <v>1</v>
      </c>
      <c r="P108" s="41">
        <v>42502</v>
      </c>
      <c r="Q108" s="81">
        <v>0.8</v>
      </c>
      <c r="R108" s="81" t="s">
        <v>984</v>
      </c>
      <c r="S108" s="138" t="s">
        <v>1490</v>
      </c>
      <c r="T108" s="81"/>
      <c r="U108" s="98"/>
      <c r="V108" s="179">
        <v>43053</v>
      </c>
      <c r="W108" s="75"/>
      <c r="X108" s="75"/>
    </row>
    <row r="109" spans="1:24" s="84" customFormat="1" ht="396" customHeight="1" x14ac:dyDescent="0.25">
      <c r="A109" s="75">
        <v>99</v>
      </c>
      <c r="B109" s="103" t="s">
        <v>853</v>
      </c>
      <c r="C109" s="76">
        <v>118</v>
      </c>
      <c r="D109" s="79" t="s">
        <v>827</v>
      </c>
      <c r="E109" s="75">
        <v>80</v>
      </c>
      <c r="F109" s="79" t="s">
        <v>364</v>
      </c>
      <c r="G109" s="79"/>
      <c r="H109" s="79">
        <v>1</v>
      </c>
      <c r="I109" s="79"/>
      <c r="J109" s="79"/>
      <c r="K109" s="79"/>
      <c r="L109" s="79">
        <v>1</v>
      </c>
      <c r="M109" s="79">
        <v>1</v>
      </c>
      <c r="N109" s="135" t="s">
        <v>970</v>
      </c>
      <c r="O109" s="119">
        <v>1</v>
      </c>
      <c r="P109" s="120">
        <v>42781</v>
      </c>
      <c r="Q109" s="81">
        <v>1</v>
      </c>
      <c r="R109" s="81"/>
      <c r="S109" s="188" t="s">
        <v>1491</v>
      </c>
      <c r="T109" s="81"/>
      <c r="U109" s="98"/>
      <c r="V109" s="173">
        <v>43042</v>
      </c>
      <c r="W109" s="75"/>
      <c r="X109" s="75"/>
    </row>
    <row r="110" spans="1:24" s="132" customFormat="1" x14ac:dyDescent="0.25">
      <c r="B110" s="131"/>
      <c r="C110" s="129"/>
      <c r="D110" s="129"/>
      <c r="E110" s="129"/>
      <c r="F110" s="128"/>
      <c r="G110" s="127"/>
      <c r="H110" s="127"/>
      <c r="I110" s="127"/>
      <c r="J110" s="127"/>
      <c r="K110" s="127"/>
      <c r="L110" s="127"/>
      <c r="M110" s="128"/>
      <c r="N110" s="133"/>
      <c r="O110" s="126"/>
      <c r="P110" s="128"/>
      <c r="Q110" s="131"/>
      <c r="R110" s="131"/>
      <c r="T110" s="127"/>
      <c r="V110" s="128"/>
      <c r="W110" s="128"/>
      <c r="X110" s="128"/>
    </row>
    <row r="111" spans="1:24" s="132" customFormat="1" x14ac:dyDescent="0.25">
      <c r="B111" s="131"/>
      <c r="C111" s="129"/>
      <c r="D111" s="129"/>
      <c r="E111" s="129"/>
      <c r="F111" s="128"/>
      <c r="G111" s="127"/>
      <c r="H111" s="127"/>
      <c r="I111" s="127"/>
      <c r="J111" s="127"/>
      <c r="K111" s="127"/>
      <c r="L111" s="127"/>
      <c r="M111" s="128"/>
      <c r="N111" s="133"/>
      <c r="O111" s="126"/>
      <c r="P111" s="128"/>
      <c r="Q111" s="131"/>
      <c r="R111" s="131"/>
      <c r="T111" s="127"/>
      <c r="V111" s="128"/>
      <c r="W111" s="128"/>
      <c r="X111" s="128"/>
    </row>
    <row r="112" spans="1:24" s="132" customFormat="1" x14ac:dyDescent="0.25">
      <c r="B112" s="131"/>
      <c r="C112" s="129"/>
      <c r="D112" s="129"/>
      <c r="E112" s="129"/>
      <c r="F112" s="128"/>
      <c r="G112" s="127"/>
      <c r="H112" s="127"/>
      <c r="I112" s="127"/>
      <c r="J112" s="127"/>
      <c r="K112" s="127"/>
      <c r="L112" s="127"/>
      <c r="M112" s="128"/>
      <c r="N112" s="133"/>
      <c r="O112" s="126"/>
      <c r="P112" s="128"/>
      <c r="Q112" s="131"/>
      <c r="R112" s="131"/>
      <c r="T112" s="127"/>
      <c r="V112" s="128"/>
      <c r="W112" s="128"/>
      <c r="X112" s="128"/>
    </row>
    <row r="113" spans="2:24" s="132" customFormat="1" x14ac:dyDescent="0.25">
      <c r="B113" s="131"/>
      <c r="C113" s="129"/>
      <c r="D113" s="129"/>
      <c r="E113" s="129"/>
      <c r="F113" s="128"/>
      <c r="G113" s="127"/>
      <c r="H113" s="127"/>
      <c r="I113" s="127"/>
      <c r="J113" s="127"/>
      <c r="K113" s="127"/>
      <c r="L113" s="127"/>
      <c r="M113" s="128"/>
      <c r="N113" s="133"/>
      <c r="O113" s="126"/>
      <c r="P113" s="128"/>
      <c r="Q113" s="131"/>
      <c r="R113" s="131"/>
      <c r="T113" s="127"/>
      <c r="V113" s="128"/>
      <c r="W113" s="128"/>
      <c r="X113" s="128"/>
    </row>
    <row r="114" spans="2:24" s="132" customFormat="1" x14ac:dyDescent="0.25">
      <c r="B114" s="131"/>
      <c r="C114" s="129"/>
      <c r="D114" s="129"/>
      <c r="E114" s="129"/>
      <c r="F114" s="128"/>
      <c r="G114" s="127"/>
      <c r="H114" s="127"/>
      <c r="I114" s="127"/>
      <c r="J114" s="127"/>
      <c r="K114" s="127"/>
      <c r="L114" s="127"/>
      <c r="M114" s="128"/>
      <c r="N114" s="133"/>
      <c r="O114" s="126"/>
      <c r="P114" s="133"/>
      <c r="Q114" s="131"/>
      <c r="R114" s="131"/>
      <c r="T114" s="127"/>
      <c r="V114" s="128"/>
      <c r="W114" s="128"/>
      <c r="X114" s="128"/>
    </row>
    <row r="115" spans="2:24" s="132" customFormat="1" x14ac:dyDescent="0.25">
      <c r="B115" s="131"/>
      <c r="C115" s="129"/>
      <c r="D115" s="129"/>
      <c r="E115" s="129"/>
      <c r="F115" s="128"/>
      <c r="G115" s="127"/>
      <c r="H115" s="127"/>
      <c r="I115" s="127"/>
      <c r="J115" s="127"/>
      <c r="K115" s="127"/>
      <c r="L115" s="127"/>
      <c r="M115" s="128"/>
      <c r="N115" s="133"/>
      <c r="O115" s="126"/>
      <c r="P115" s="133"/>
      <c r="Q115" s="131"/>
      <c r="R115" s="131"/>
      <c r="T115" s="127"/>
      <c r="V115" s="128"/>
      <c r="W115" s="128"/>
      <c r="X115" s="128"/>
    </row>
    <row r="116" spans="2:24" s="132" customFormat="1" x14ac:dyDescent="0.25">
      <c r="B116" s="131"/>
      <c r="C116" s="129"/>
      <c r="D116" s="129"/>
      <c r="E116" s="129"/>
      <c r="F116" s="128"/>
      <c r="G116" s="127"/>
      <c r="H116" s="127"/>
      <c r="I116" s="127"/>
      <c r="J116" s="127"/>
      <c r="K116" s="127"/>
      <c r="L116" s="127"/>
      <c r="M116" s="128"/>
      <c r="N116" s="133"/>
      <c r="O116" s="126"/>
      <c r="P116" s="133"/>
      <c r="Q116" s="131"/>
      <c r="R116" s="131"/>
      <c r="T116" s="127"/>
      <c r="V116" s="128"/>
      <c r="W116" s="128"/>
      <c r="X116" s="128"/>
    </row>
    <row r="117" spans="2:24" s="132" customFormat="1" x14ac:dyDescent="0.25">
      <c r="B117" s="131"/>
      <c r="C117" s="129"/>
      <c r="D117" s="129"/>
      <c r="E117" s="129"/>
      <c r="F117" s="128"/>
      <c r="G117" s="127"/>
      <c r="H117" s="127"/>
      <c r="I117" s="127"/>
      <c r="J117" s="127"/>
      <c r="K117" s="127"/>
      <c r="L117" s="127"/>
      <c r="M117" s="128"/>
      <c r="N117" s="133"/>
      <c r="O117" s="126"/>
      <c r="P117" s="133"/>
      <c r="Q117" s="131"/>
      <c r="R117" s="131"/>
      <c r="T117" s="127"/>
      <c r="V117" s="128"/>
      <c r="W117" s="128"/>
      <c r="X117" s="128"/>
    </row>
    <row r="118" spans="2:24" s="132" customFormat="1" x14ac:dyDescent="0.25">
      <c r="B118" s="131"/>
      <c r="C118" s="129"/>
      <c r="D118" s="129"/>
      <c r="E118" s="129"/>
      <c r="F118" s="128"/>
      <c r="G118" s="127"/>
      <c r="H118" s="127"/>
      <c r="I118" s="127"/>
      <c r="J118" s="127"/>
      <c r="K118" s="127"/>
      <c r="L118" s="127"/>
      <c r="M118" s="128"/>
      <c r="N118" s="133"/>
      <c r="O118" s="126"/>
      <c r="P118" s="134"/>
      <c r="Q118" s="131"/>
      <c r="R118" s="131"/>
      <c r="T118" s="127"/>
      <c r="V118" s="128"/>
      <c r="W118" s="128"/>
      <c r="X118" s="128"/>
    </row>
    <row r="119" spans="2:24" s="132" customFormat="1" x14ac:dyDescent="0.25">
      <c r="B119" s="131"/>
      <c r="C119" s="129"/>
      <c r="D119" s="129"/>
      <c r="E119" s="129"/>
      <c r="F119" s="128"/>
      <c r="G119" s="127"/>
      <c r="H119" s="127"/>
      <c r="I119" s="127"/>
      <c r="J119" s="127"/>
      <c r="K119" s="127"/>
      <c r="L119" s="127"/>
      <c r="M119" s="128"/>
      <c r="N119" s="133"/>
      <c r="O119" s="126"/>
      <c r="P119" s="133"/>
      <c r="Q119" s="131"/>
      <c r="R119" s="131"/>
      <c r="T119" s="127"/>
      <c r="V119" s="128"/>
      <c r="W119" s="128"/>
      <c r="X119" s="128"/>
    </row>
    <row r="120" spans="2:24" s="132" customFormat="1" x14ac:dyDescent="0.25">
      <c r="B120" s="131"/>
      <c r="C120" s="129"/>
      <c r="D120" s="129"/>
      <c r="E120" s="129"/>
      <c r="F120" s="128"/>
      <c r="G120" s="127"/>
      <c r="H120" s="127"/>
      <c r="I120" s="127"/>
      <c r="J120" s="127"/>
      <c r="K120" s="127"/>
      <c r="L120" s="127"/>
      <c r="M120" s="128"/>
      <c r="N120" s="133"/>
      <c r="O120" s="126"/>
      <c r="P120" s="133"/>
      <c r="Q120" s="131"/>
      <c r="R120" s="131"/>
      <c r="T120" s="127"/>
      <c r="V120" s="128"/>
      <c r="W120" s="128"/>
      <c r="X120" s="128"/>
    </row>
    <row r="121" spans="2:24" s="132" customFormat="1" x14ac:dyDescent="0.25">
      <c r="B121" s="131"/>
      <c r="C121" s="129"/>
      <c r="D121" s="129"/>
      <c r="E121" s="129"/>
      <c r="F121" s="128"/>
      <c r="G121" s="127"/>
      <c r="H121" s="127"/>
      <c r="I121" s="127"/>
      <c r="J121" s="127"/>
      <c r="K121" s="127"/>
      <c r="L121" s="127"/>
      <c r="M121" s="128"/>
      <c r="N121" s="133"/>
      <c r="O121" s="126"/>
      <c r="P121" s="133"/>
      <c r="Q121" s="131"/>
      <c r="R121" s="131"/>
      <c r="T121" s="127"/>
      <c r="V121" s="128"/>
      <c r="W121" s="128"/>
      <c r="X121" s="128"/>
    </row>
    <row r="122" spans="2:24" s="132" customFormat="1" x14ac:dyDescent="0.25">
      <c r="B122" s="131"/>
      <c r="C122" s="129"/>
      <c r="D122" s="129"/>
      <c r="E122" s="129"/>
      <c r="G122" s="129"/>
      <c r="H122" s="129"/>
      <c r="I122" s="129"/>
      <c r="J122" s="129"/>
      <c r="K122" s="129"/>
      <c r="L122" s="129"/>
      <c r="M122" s="128"/>
      <c r="N122" s="133"/>
      <c r="O122" s="130"/>
      <c r="P122" s="133"/>
      <c r="Q122" s="131"/>
      <c r="R122" s="131"/>
      <c r="T122" s="127"/>
      <c r="V122" s="128"/>
      <c r="W122" s="128"/>
      <c r="X122" s="128"/>
    </row>
    <row r="123" spans="2:24" s="132" customFormat="1" x14ac:dyDescent="0.25">
      <c r="B123" s="131"/>
      <c r="C123" s="129"/>
      <c r="D123" s="129"/>
      <c r="E123" s="129"/>
      <c r="G123" s="129"/>
      <c r="H123" s="129"/>
      <c r="I123" s="129"/>
      <c r="J123" s="129"/>
      <c r="K123" s="129"/>
      <c r="L123" s="129"/>
      <c r="M123" s="128"/>
      <c r="N123" s="133"/>
      <c r="O123" s="130"/>
      <c r="P123" s="133"/>
      <c r="Q123" s="131"/>
      <c r="R123" s="131"/>
      <c r="T123" s="127"/>
      <c r="V123" s="128"/>
      <c r="W123" s="128"/>
      <c r="X123" s="128"/>
    </row>
    <row r="124" spans="2:24" s="132" customFormat="1" x14ac:dyDescent="0.25">
      <c r="B124" s="131"/>
      <c r="C124" s="129"/>
      <c r="D124" s="129"/>
      <c r="E124" s="129"/>
      <c r="G124" s="129"/>
      <c r="H124" s="129"/>
      <c r="I124" s="129"/>
      <c r="J124" s="129"/>
      <c r="K124" s="129"/>
      <c r="L124" s="129"/>
      <c r="M124" s="128"/>
      <c r="N124" s="133"/>
      <c r="O124" s="130"/>
      <c r="P124" s="133"/>
      <c r="Q124" s="131"/>
      <c r="R124" s="131"/>
      <c r="T124" s="127"/>
      <c r="V124" s="128"/>
      <c r="W124" s="128"/>
      <c r="X124" s="128"/>
    </row>
    <row r="125" spans="2:24" s="132" customFormat="1" x14ac:dyDescent="0.25">
      <c r="B125" s="131"/>
      <c r="C125" s="129"/>
      <c r="D125" s="129"/>
      <c r="E125" s="129"/>
      <c r="G125" s="129"/>
      <c r="H125" s="129"/>
      <c r="I125" s="129"/>
      <c r="J125" s="129"/>
      <c r="K125" s="129"/>
      <c r="L125" s="129"/>
      <c r="M125" s="128"/>
      <c r="N125" s="133"/>
      <c r="O125" s="130"/>
      <c r="P125" s="133"/>
      <c r="Q125" s="131"/>
      <c r="R125" s="131"/>
      <c r="T125" s="127"/>
      <c r="V125" s="128"/>
      <c r="W125" s="128"/>
      <c r="X125" s="128"/>
    </row>
    <row r="126" spans="2:24" s="132" customFormat="1" x14ac:dyDescent="0.25">
      <c r="B126" s="131"/>
      <c r="C126" s="129"/>
      <c r="D126" s="129"/>
      <c r="E126" s="129"/>
      <c r="G126" s="129"/>
      <c r="H126" s="129"/>
      <c r="I126" s="129"/>
      <c r="J126" s="129"/>
      <c r="K126" s="129"/>
      <c r="L126" s="129"/>
      <c r="M126" s="128"/>
      <c r="Q126" s="131"/>
      <c r="R126" s="131"/>
      <c r="T126" s="127"/>
      <c r="V126" s="128"/>
      <c r="W126" s="128"/>
      <c r="X126" s="128"/>
    </row>
    <row r="127" spans="2:24" s="132" customFormat="1" x14ac:dyDescent="0.25">
      <c r="B127" s="131"/>
      <c r="C127" s="129"/>
      <c r="D127" s="129"/>
      <c r="E127" s="129"/>
      <c r="G127" s="129"/>
      <c r="H127" s="129"/>
      <c r="I127" s="129"/>
      <c r="J127" s="129"/>
      <c r="K127" s="129"/>
      <c r="L127" s="129"/>
      <c r="Q127" s="131"/>
      <c r="R127" s="131"/>
      <c r="T127" s="127"/>
      <c r="V127" s="128"/>
      <c r="W127" s="128"/>
      <c r="X127" s="128"/>
    </row>
    <row r="128" spans="2:24" s="132" customFormat="1" x14ac:dyDescent="0.25">
      <c r="B128" s="131"/>
      <c r="C128" s="129"/>
      <c r="D128" s="129"/>
      <c r="E128" s="129"/>
      <c r="G128" s="129"/>
      <c r="H128" s="129"/>
      <c r="I128" s="129"/>
      <c r="J128" s="129"/>
      <c r="K128" s="129"/>
      <c r="L128" s="129"/>
      <c r="Q128" s="131"/>
      <c r="R128" s="131"/>
      <c r="T128" s="127"/>
      <c r="V128" s="128"/>
      <c r="W128" s="128"/>
      <c r="X128" s="128"/>
    </row>
    <row r="129" spans="2:24" s="132" customFormat="1" x14ac:dyDescent="0.25">
      <c r="B129" s="131"/>
      <c r="C129" s="129"/>
      <c r="D129" s="129"/>
      <c r="E129" s="129"/>
      <c r="G129" s="129"/>
      <c r="H129" s="129"/>
      <c r="I129" s="129"/>
      <c r="J129" s="129"/>
      <c r="K129" s="129"/>
      <c r="L129" s="129"/>
      <c r="Q129" s="131"/>
      <c r="R129" s="131"/>
      <c r="T129" s="127"/>
      <c r="V129" s="128"/>
      <c r="W129" s="128"/>
      <c r="X129" s="128"/>
    </row>
    <row r="130" spans="2:24" s="132" customFormat="1" x14ac:dyDescent="0.25">
      <c r="B130" s="131"/>
      <c r="C130" s="129"/>
      <c r="D130" s="129"/>
      <c r="E130" s="129"/>
      <c r="G130" s="129"/>
      <c r="H130" s="129"/>
      <c r="I130" s="129"/>
      <c r="J130" s="129"/>
      <c r="K130" s="129"/>
      <c r="L130" s="129"/>
      <c r="Q130" s="131"/>
      <c r="R130" s="131"/>
      <c r="T130" s="127"/>
      <c r="V130" s="128"/>
      <c r="W130" s="128"/>
      <c r="X130" s="128"/>
    </row>
    <row r="131" spans="2:24" s="132" customFormat="1" x14ac:dyDescent="0.25">
      <c r="B131" s="131"/>
      <c r="C131" s="129"/>
      <c r="D131" s="129"/>
      <c r="E131" s="129"/>
      <c r="G131" s="129"/>
      <c r="H131" s="129"/>
      <c r="I131" s="129"/>
      <c r="J131" s="129"/>
      <c r="K131" s="129"/>
      <c r="L131" s="129"/>
      <c r="Q131" s="131"/>
      <c r="R131" s="131"/>
      <c r="T131" s="127"/>
      <c r="V131" s="128"/>
      <c r="W131" s="128"/>
      <c r="X131" s="128"/>
    </row>
    <row r="132" spans="2:24" s="132" customFormat="1" x14ac:dyDescent="0.25">
      <c r="B132" s="131"/>
      <c r="C132" s="129"/>
      <c r="D132" s="129"/>
      <c r="E132" s="129"/>
      <c r="G132" s="129"/>
      <c r="H132" s="129"/>
      <c r="I132" s="129"/>
      <c r="J132" s="129"/>
      <c r="K132" s="129"/>
      <c r="L132" s="129"/>
      <c r="Q132" s="131"/>
      <c r="R132" s="131"/>
      <c r="T132" s="127"/>
      <c r="V132" s="128"/>
      <c r="W132" s="128"/>
      <c r="X132" s="128"/>
    </row>
    <row r="133" spans="2:24" s="132" customFormat="1" x14ac:dyDescent="0.25">
      <c r="B133" s="131"/>
      <c r="C133" s="129"/>
      <c r="D133" s="129"/>
      <c r="E133" s="129"/>
      <c r="G133" s="129"/>
      <c r="H133" s="129"/>
      <c r="I133" s="129"/>
      <c r="J133" s="129"/>
      <c r="K133" s="129"/>
      <c r="L133" s="129"/>
      <c r="Q133" s="131"/>
      <c r="R133" s="131"/>
      <c r="T133" s="127"/>
      <c r="V133" s="128"/>
      <c r="W133" s="128"/>
      <c r="X133" s="128"/>
    </row>
    <row r="134" spans="2:24" s="132" customFormat="1" x14ac:dyDescent="0.25">
      <c r="B134" s="131"/>
      <c r="C134" s="129"/>
      <c r="D134" s="129"/>
      <c r="E134" s="129"/>
      <c r="G134" s="129"/>
      <c r="H134" s="129"/>
      <c r="I134" s="129"/>
      <c r="J134" s="129"/>
      <c r="K134" s="129"/>
      <c r="L134" s="129"/>
      <c r="Q134" s="131"/>
      <c r="R134" s="131"/>
      <c r="T134" s="127"/>
      <c r="V134" s="128"/>
      <c r="W134" s="128"/>
      <c r="X134" s="128"/>
    </row>
    <row r="135" spans="2:24" s="132" customFormat="1" x14ac:dyDescent="0.25">
      <c r="B135" s="131"/>
      <c r="C135" s="129"/>
      <c r="D135" s="129"/>
      <c r="E135" s="129"/>
      <c r="G135" s="129"/>
      <c r="H135" s="129"/>
      <c r="I135" s="129"/>
      <c r="J135" s="129"/>
      <c r="K135" s="129"/>
      <c r="L135" s="129"/>
      <c r="Q135" s="131"/>
      <c r="R135" s="131"/>
      <c r="T135" s="127"/>
      <c r="V135" s="128"/>
      <c r="W135" s="128"/>
      <c r="X135" s="128"/>
    </row>
    <row r="136" spans="2:24" s="132" customFormat="1" x14ac:dyDescent="0.25">
      <c r="B136" s="131"/>
      <c r="C136" s="129"/>
      <c r="D136" s="129"/>
      <c r="E136" s="129"/>
      <c r="G136" s="129"/>
      <c r="H136" s="129"/>
      <c r="I136" s="129"/>
      <c r="J136" s="129"/>
      <c r="K136" s="129"/>
      <c r="L136" s="129"/>
      <c r="Q136" s="131"/>
      <c r="R136" s="131"/>
      <c r="T136" s="127"/>
      <c r="V136" s="128"/>
      <c r="W136" s="128"/>
      <c r="X136" s="128"/>
    </row>
    <row r="137" spans="2:24" s="132" customFormat="1" x14ac:dyDescent="0.25">
      <c r="B137" s="131"/>
      <c r="C137" s="129"/>
      <c r="D137" s="129"/>
      <c r="E137" s="129"/>
      <c r="G137" s="129"/>
      <c r="H137" s="129"/>
      <c r="I137" s="129"/>
      <c r="J137" s="129"/>
      <c r="K137" s="129"/>
      <c r="L137" s="129"/>
      <c r="Q137" s="131"/>
      <c r="R137" s="131"/>
      <c r="T137" s="127"/>
      <c r="V137" s="128"/>
      <c r="W137" s="128"/>
      <c r="X137" s="128"/>
    </row>
    <row r="138" spans="2:24" s="132" customFormat="1" x14ac:dyDescent="0.25">
      <c r="B138" s="131"/>
      <c r="C138" s="129"/>
      <c r="D138" s="129"/>
      <c r="E138" s="129"/>
      <c r="G138" s="129"/>
      <c r="H138" s="129"/>
      <c r="I138" s="129"/>
      <c r="J138" s="129"/>
      <c r="K138" s="129"/>
      <c r="L138" s="129"/>
      <c r="Q138" s="131"/>
      <c r="R138" s="131"/>
      <c r="T138" s="127"/>
      <c r="V138" s="128"/>
      <c r="W138" s="128"/>
      <c r="X138" s="128"/>
    </row>
    <row r="139" spans="2:24" s="132" customFormat="1" x14ac:dyDescent="0.25">
      <c r="B139" s="131"/>
      <c r="C139" s="129"/>
      <c r="D139" s="129"/>
      <c r="E139" s="129"/>
      <c r="G139" s="129"/>
      <c r="H139" s="129"/>
      <c r="I139" s="129"/>
      <c r="J139" s="129"/>
      <c r="K139" s="129"/>
      <c r="L139" s="129"/>
      <c r="Q139" s="131"/>
      <c r="R139" s="131"/>
      <c r="T139" s="127"/>
      <c r="V139" s="128"/>
      <c r="W139" s="128"/>
      <c r="X139" s="128"/>
    </row>
    <row r="140" spans="2:24" s="132" customFormat="1" x14ac:dyDescent="0.25">
      <c r="B140" s="131"/>
      <c r="C140" s="129"/>
      <c r="D140" s="129"/>
      <c r="E140" s="129"/>
      <c r="G140" s="129"/>
      <c r="H140" s="129"/>
      <c r="I140" s="129"/>
      <c r="J140" s="129"/>
      <c r="K140" s="129"/>
      <c r="L140" s="129"/>
      <c r="Q140" s="131"/>
      <c r="R140" s="131"/>
      <c r="T140" s="127"/>
      <c r="V140" s="128"/>
      <c r="W140" s="128"/>
      <c r="X140" s="128"/>
    </row>
    <row r="141" spans="2:24" s="132" customFormat="1" x14ac:dyDescent="0.25">
      <c r="B141" s="131"/>
      <c r="C141" s="129"/>
      <c r="D141" s="129"/>
      <c r="E141" s="129"/>
      <c r="G141" s="129"/>
      <c r="H141" s="129"/>
      <c r="I141" s="129"/>
      <c r="J141" s="129"/>
      <c r="K141" s="129"/>
      <c r="L141" s="129"/>
      <c r="Q141" s="131"/>
      <c r="R141" s="131"/>
      <c r="T141" s="127"/>
      <c r="V141" s="128"/>
      <c r="W141" s="128"/>
      <c r="X141" s="128"/>
    </row>
    <row r="142" spans="2:24" s="132" customFormat="1" x14ac:dyDescent="0.25">
      <c r="B142" s="131"/>
      <c r="C142" s="129"/>
      <c r="D142" s="129"/>
      <c r="E142" s="129"/>
      <c r="G142" s="129"/>
      <c r="H142" s="129"/>
      <c r="I142" s="129"/>
      <c r="J142" s="129"/>
      <c r="K142" s="129"/>
      <c r="L142" s="129"/>
      <c r="Q142" s="131"/>
      <c r="R142" s="131"/>
      <c r="T142" s="127"/>
      <c r="V142" s="128"/>
      <c r="W142" s="128"/>
      <c r="X142" s="128"/>
    </row>
    <row r="143" spans="2:24" s="132" customFormat="1" x14ac:dyDescent="0.25">
      <c r="B143" s="131"/>
      <c r="C143" s="129"/>
      <c r="D143" s="129"/>
      <c r="E143" s="129"/>
      <c r="G143" s="129"/>
      <c r="H143" s="129"/>
      <c r="I143" s="129"/>
      <c r="J143" s="129"/>
      <c r="K143" s="129"/>
      <c r="L143" s="129"/>
      <c r="Q143" s="131"/>
      <c r="R143" s="131"/>
      <c r="T143" s="127"/>
      <c r="V143" s="128"/>
      <c r="W143" s="128"/>
      <c r="X143" s="128"/>
    </row>
    <row r="144" spans="2:24" s="132" customFormat="1" x14ac:dyDescent="0.25">
      <c r="B144" s="131"/>
      <c r="C144" s="129"/>
      <c r="D144" s="129"/>
      <c r="E144" s="129"/>
      <c r="G144" s="129"/>
      <c r="H144" s="129"/>
      <c r="I144" s="129"/>
      <c r="J144" s="129"/>
      <c r="K144" s="129"/>
      <c r="L144" s="129"/>
      <c r="Q144" s="131"/>
      <c r="R144" s="131"/>
      <c r="T144" s="127"/>
      <c r="V144" s="128"/>
      <c r="W144" s="128"/>
      <c r="X144" s="128"/>
    </row>
    <row r="145" spans="2:24" s="132" customFormat="1" x14ac:dyDescent="0.25">
      <c r="B145" s="131"/>
      <c r="C145" s="129"/>
      <c r="D145" s="129"/>
      <c r="E145" s="129"/>
      <c r="G145" s="129"/>
      <c r="H145" s="129"/>
      <c r="I145" s="129"/>
      <c r="J145" s="129"/>
      <c r="K145" s="129"/>
      <c r="L145" s="129"/>
      <c r="Q145" s="131"/>
      <c r="R145" s="131"/>
      <c r="T145" s="127"/>
      <c r="V145" s="128"/>
      <c r="W145" s="128"/>
      <c r="X145" s="128"/>
    </row>
    <row r="146" spans="2:24" s="132" customFormat="1" x14ac:dyDescent="0.25">
      <c r="B146" s="131"/>
      <c r="C146" s="129"/>
      <c r="D146" s="129"/>
      <c r="E146" s="129"/>
      <c r="G146" s="129"/>
      <c r="H146" s="129"/>
      <c r="I146" s="129"/>
      <c r="J146" s="129"/>
      <c r="K146" s="129"/>
      <c r="L146" s="129"/>
      <c r="Q146" s="131"/>
      <c r="R146" s="131"/>
      <c r="T146" s="127"/>
      <c r="V146" s="128"/>
      <c r="W146" s="128"/>
      <c r="X146" s="128"/>
    </row>
    <row r="147" spans="2:24" s="132" customFormat="1" x14ac:dyDescent="0.25">
      <c r="B147" s="131"/>
      <c r="C147" s="129"/>
      <c r="D147" s="129"/>
      <c r="E147" s="129"/>
      <c r="G147" s="129"/>
      <c r="H147" s="129"/>
      <c r="I147" s="129"/>
      <c r="J147" s="129"/>
      <c r="K147" s="129"/>
      <c r="L147" s="129"/>
      <c r="Q147" s="131"/>
      <c r="R147" s="131"/>
      <c r="T147" s="127"/>
      <c r="V147" s="128"/>
      <c r="W147" s="128"/>
      <c r="X147" s="128"/>
    </row>
    <row r="148" spans="2:24" s="132" customFormat="1" x14ac:dyDescent="0.25">
      <c r="B148" s="131"/>
      <c r="C148" s="129"/>
      <c r="D148" s="129"/>
      <c r="E148" s="129"/>
      <c r="G148" s="129"/>
      <c r="H148" s="129"/>
      <c r="I148" s="129"/>
      <c r="J148" s="129"/>
      <c r="K148" s="129"/>
      <c r="L148" s="129"/>
      <c r="Q148" s="131"/>
      <c r="R148" s="131"/>
      <c r="T148" s="127"/>
      <c r="V148" s="128"/>
      <c r="W148" s="128"/>
      <c r="X148" s="128"/>
    </row>
    <row r="149" spans="2:24" s="132" customFormat="1" x14ac:dyDescent="0.25">
      <c r="B149" s="131"/>
      <c r="C149" s="129"/>
      <c r="D149" s="129"/>
      <c r="E149" s="129"/>
      <c r="G149" s="129"/>
      <c r="H149" s="129"/>
      <c r="I149" s="129"/>
      <c r="J149" s="129"/>
      <c r="K149" s="129"/>
      <c r="L149" s="129"/>
      <c r="Q149" s="131"/>
      <c r="R149" s="131"/>
      <c r="T149" s="127"/>
      <c r="V149" s="128"/>
      <c r="W149" s="128"/>
      <c r="X149" s="128"/>
    </row>
    <row r="150" spans="2:24" s="132" customFormat="1" x14ac:dyDescent="0.25">
      <c r="B150" s="131"/>
      <c r="C150" s="129"/>
      <c r="D150" s="129"/>
      <c r="E150" s="129"/>
      <c r="G150" s="129"/>
      <c r="H150" s="129"/>
      <c r="I150" s="129"/>
      <c r="J150" s="129"/>
      <c r="K150" s="129"/>
      <c r="L150" s="129"/>
      <c r="Q150" s="131"/>
      <c r="R150" s="131"/>
      <c r="T150" s="127"/>
      <c r="V150" s="128"/>
      <c r="W150" s="128"/>
      <c r="X150" s="128"/>
    </row>
    <row r="151" spans="2:24" s="132" customFormat="1" x14ac:dyDescent="0.25">
      <c r="B151" s="131"/>
      <c r="C151" s="129"/>
      <c r="D151" s="129"/>
      <c r="E151" s="129"/>
      <c r="G151" s="129"/>
      <c r="H151" s="129"/>
      <c r="I151" s="129"/>
      <c r="J151" s="129"/>
      <c r="K151" s="129"/>
      <c r="L151" s="129"/>
      <c r="Q151" s="131"/>
      <c r="R151" s="131"/>
      <c r="T151" s="127"/>
      <c r="V151" s="128"/>
      <c r="W151" s="128"/>
      <c r="X151" s="128"/>
    </row>
    <row r="152" spans="2:24" s="132" customFormat="1" x14ac:dyDescent="0.25">
      <c r="B152" s="131"/>
      <c r="C152" s="129"/>
      <c r="D152" s="129"/>
      <c r="E152" s="129"/>
      <c r="G152" s="129"/>
      <c r="H152" s="129"/>
      <c r="I152" s="129"/>
      <c r="J152" s="129"/>
      <c r="K152" s="129"/>
      <c r="L152" s="129"/>
      <c r="Q152" s="131"/>
      <c r="R152" s="131"/>
      <c r="T152" s="127"/>
      <c r="V152" s="128"/>
      <c r="W152" s="128"/>
      <c r="X152" s="128"/>
    </row>
    <row r="153" spans="2:24" s="132" customFormat="1" x14ac:dyDescent="0.25">
      <c r="B153" s="131"/>
      <c r="C153" s="129"/>
      <c r="D153" s="129"/>
      <c r="E153" s="129"/>
      <c r="G153" s="129"/>
      <c r="H153" s="129"/>
      <c r="I153" s="129"/>
      <c r="J153" s="129"/>
      <c r="K153" s="129"/>
      <c r="L153" s="129"/>
      <c r="Q153" s="131"/>
      <c r="R153" s="131"/>
      <c r="T153" s="127"/>
      <c r="V153" s="128"/>
      <c r="W153" s="128"/>
      <c r="X153" s="128"/>
    </row>
    <row r="154" spans="2:24" s="132" customFormat="1" x14ac:dyDescent="0.25">
      <c r="B154" s="131"/>
      <c r="C154" s="129"/>
      <c r="D154" s="129"/>
      <c r="E154" s="129"/>
      <c r="G154" s="129"/>
      <c r="H154" s="129"/>
      <c r="I154" s="129"/>
      <c r="J154" s="129"/>
      <c r="K154" s="129"/>
      <c r="L154" s="129"/>
      <c r="Q154" s="131"/>
      <c r="R154" s="131"/>
      <c r="T154" s="127"/>
      <c r="V154" s="128"/>
      <c r="W154" s="128"/>
      <c r="X154" s="128"/>
    </row>
    <row r="155" spans="2:24" s="132" customFormat="1" x14ac:dyDescent="0.25">
      <c r="B155" s="131"/>
      <c r="C155" s="129"/>
      <c r="D155" s="129"/>
      <c r="E155" s="129"/>
      <c r="G155" s="129"/>
      <c r="H155" s="129"/>
      <c r="I155" s="129"/>
      <c r="J155" s="129"/>
      <c r="K155" s="129"/>
      <c r="L155" s="129"/>
      <c r="Q155" s="131"/>
      <c r="R155" s="131"/>
      <c r="T155" s="127"/>
      <c r="V155" s="128"/>
      <c r="W155" s="128"/>
      <c r="X155" s="128"/>
    </row>
    <row r="156" spans="2:24" s="132" customFormat="1" x14ac:dyDescent="0.25">
      <c r="B156" s="131"/>
      <c r="C156" s="129"/>
      <c r="D156" s="129"/>
      <c r="E156" s="129"/>
      <c r="G156" s="129"/>
      <c r="H156" s="129"/>
      <c r="I156" s="129"/>
      <c r="J156" s="129"/>
      <c r="K156" s="129"/>
      <c r="L156" s="129"/>
      <c r="Q156" s="131"/>
      <c r="R156" s="131"/>
      <c r="T156" s="127"/>
      <c r="V156" s="128"/>
      <c r="W156" s="128"/>
      <c r="X156" s="128"/>
    </row>
    <row r="157" spans="2:24" s="132" customFormat="1" x14ac:dyDescent="0.25">
      <c r="B157" s="131"/>
      <c r="C157" s="129"/>
      <c r="D157" s="129"/>
      <c r="E157" s="129"/>
      <c r="G157" s="129"/>
      <c r="H157" s="129"/>
      <c r="I157" s="129"/>
      <c r="J157" s="129"/>
      <c r="K157" s="129"/>
      <c r="L157" s="129"/>
      <c r="Q157" s="131"/>
      <c r="R157" s="131"/>
      <c r="T157" s="127"/>
      <c r="V157" s="128"/>
      <c r="W157" s="128"/>
      <c r="X157" s="128"/>
    </row>
    <row r="158" spans="2:24" s="132" customFormat="1" x14ac:dyDescent="0.25">
      <c r="B158" s="131"/>
      <c r="C158" s="129"/>
      <c r="D158" s="129"/>
      <c r="E158" s="129"/>
      <c r="G158" s="129"/>
      <c r="H158" s="129"/>
      <c r="I158" s="129"/>
      <c r="J158" s="129"/>
      <c r="K158" s="129"/>
      <c r="L158" s="129"/>
      <c r="Q158" s="131"/>
      <c r="R158" s="131"/>
      <c r="T158" s="127"/>
      <c r="V158" s="128"/>
      <c r="W158" s="128"/>
      <c r="X158" s="128"/>
    </row>
    <row r="159" spans="2:24" s="132" customFormat="1" x14ac:dyDescent="0.25">
      <c r="B159" s="131"/>
      <c r="C159" s="129"/>
      <c r="D159" s="129"/>
      <c r="E159" s="129"/>
      <c r="G159" s="129"/>
      <c r="H159" s="129"/>
      <c r="I159" s="129"/>
      <c r="J159" s="129"/>
      <c r="K159" s="129"/>
      <c r="L159" s="129"/>
      <c r="Q159" s="131"/>
      <c r="R159" s="131"/>
      <c r="T159" s="127"/>
      <c r="V159" s="128"/>
      <c r="W159" s="128"/>
      <c r="X159" s="128"/>
    </row>
    <row r="160" spans="2:24" s="132" customFormat="1" x14ac:dyDescent="0.25">
      <c r="B160" s="131"/>
      <c r="C160" s="129"/>
      <c r="D160" s="129"/>
      <c r="E160" s="129"/>
      <c r="G160" s="129"/>
      <c r="H160" s="129"/>
      <c r="I160" s="129"/>
      <c r="J160" s="129"/>
      <c r="K160" s="129"/>
      <c r="L160" s="129"/>
      <c r="Q160" s="131"/>
      <c r="R160" s="131"/>
      <c r="T160" s="127"/>
      <c r="V160" s="128"/>
      <c r="W160" s="128"/>
      <c r="X160" s="128"/>
    </row>
    <row r="161" spans="2:24" s="132" customFormat="1" x14ac:dyDescent="0.25">
      <c r="B161" s="131"/>
      <c r="C161" s="129"/>
      <c r="D161" s="129"/>
      <c r="E161" s="129"/>
      <c r="G161" s="129"/>
      <c r="H161" s="129"/>
      <c r="I161" s="129"/>
      <c r="J161" s="129"/>
      <c r="K161" s="129"/>
      <c r="L161" s="129"/>
      <c r="Q161" s="131"/>
      <c r="R161" s="131"/>
      <c r="T161" s="127"/>
      <c r="V161" s="128"/>
      <c r="W161" s="128"/>
      <c r="X161" s="128"/>
    </row>
    <row r="162" spans="2:24" s="132" customFormat="1" x14ac:dyDescent="0.25">
      <c r="B162" s="131"/>
      <c r="C162" s="129"/>
      <c r="D162" s="129"/>
      <c r="E162" s="129"/>
      <c r="G162" s="129"/>
      <c r="H162" s="129"/>
      <c r="I162" s="129"/>
      <c r="J162" s="129"/>
      <c r="K162" s="129"/>
      <c r="L162" s="129"/>
      <c r="Q162" s="131"/>
      <c r="R162" s="131"/>
      <c r="T162" s="127"/>
      <c r="V162" s="128"/>
      <c r="W162" s="128"/>
      <c r="X162" s="128"/>
    </row>
    <row r="163" spans="2:24" s="132" customFormat="1" x14ac:dyDescent="0.25">
      <c r="B163" s="131"/>
      <c r="C163" s="129"/>
      <c r="D163" s="129"/>
      <c r="E163" s="129"/>
      <c r="G163" s="129"/>
      <c r="H163" s="129"/>
      <c r="I163" s="129"/>
      <c r="J163" s="129"/>
      <c r="K163" s="129"/>
      <c r="L163" s="129"/>
      <c r="Q163" s="131"/>
      <c r="R163" s="131"/>
      <c r="T163" s="127"/>
      <c r="V163" s="128"/>
      <c r="W163" s="128"/>
      <c r="X163" s="128"/>
    </row>
    <row r="164" spans="2:24" s="132" customFormat="1" x14ac:dyDescent="0.25">
      <c r="B164" s="131"/>
      <c r="C164" s="129"/>
      <c r="D164" s="129"/>
      <c r="E164" s="129"/>
      <c r="G164" s="129"/>
      <c r="H164" s="129"/>
      <c r="I164" s="129"/>
      <c r="J164" s="129"/>
      <c r="K164" s="129"/>
      <c r="L164" s="129"/>
      <c r="Q164" s="131"/>
      <c r="R164" s="131"/>
      <c r="T164" s="127"/>
      <c r="V164" s="128"/>
      <c r="W164" s="128"/>
      <c r="X164" s="128"/>
    </row>
    <row r="165" spans="2:24" s="132" customFormat="1" x14ac:dyDescent="0.25">
      <c r="B165" s="131"/>
      <c r="C165" s="129"/>
      <c r="D165" s="129"/>
      <c r="E165" s="129"/>
      <c r="G165" s="129"/>
      <c r="H165" s="129"/>
      <c r="I165" s="129"/>
      <c r="J165" s="129"/>
      <c r="K165" s="129"/>
      <c r="L165" s="129"/>
      <c r="Q165" s="131"/>
      <c r="R165" s="131"/>
      <c r="T165" s="127"/>
      <c r="V165" s="128"/>
      <c r="W165" s="128"/>
      <c r="X165" s="128"/>
    </row>
    <row r="166" spans="2:24" s="132" customFormat="1" x14ac:dyDescent="0.25">
      <c r="B166" s="131"/>
      <c r="C166" s="129"/>
      <c r="D166" s="129"/>
      <c r="E166" s="129"/>
      <c r="G166" s="129"/>
      <c r="H166" s="129"/>
      <c r="I166" s="129"/>
      <c r="J166" s="129"/>
      <c r="K166" s="129"/>
      <c r="L166" s="129"/>
      <c r="Q166" s="131"/>
      <c r="R166" s="131"/>
      <c r="T166" s="127"/>
      <c r="V166" s="128"/>
      <c r="W166" s="128"/>
      <c r="X166" s="128"/>
    </row>
    <row r="167" spans="2:24" s="132" customFormat="1" x14ac:dyDescent="0.25">
      <c r="B167" s="131"/>
      <c r="C167" s="129"/>
      <c r="D167" s="129"/>
      <c r="E167" s="129"/>
      <c r="G167" s="129"/>
      <c r="H167" s="129"/>
      <c r="I167" s="129"/>
      <c r="J167" s="129"/>
      <c r="K167" s="129"/>
      <c r="L167" s="129"/>
      <c r="Q167" s="131"/>
      <c r="R167" s="131"/>
      <c r="T167" s="127"/>
      <c r="V167" s="128"/>
      <c r="W167" s="128"/>
      <c r="X167" s="128"/>
    </row>
    <row r="168" spans="2:24" s="132" customFormat="1" x14ac:dyDescent="0.25">
      <c r="B168" s="131"/>
      <c r="C168" s="129"/>
      <c r="D168" s="129"/>
      <c r="E168" s="129"/>
      <c r="G168" s="129"/>
      <c r="H168" s="129"/>
      <c r="I168" s="129"/>
      <c r="J168" s="129"/>
      <c r="K168" s="129"/>
      <c r="L168" s="129"/>
      <c r="Q168" s="131"/>
      <c r="R168" s="131"/>
      <c r="T168" s="127"/>
      <c r="V168" s="128"/>
      <c r="W168" s="128"/>
      <c r="X168" s="128"/>
    </row>
    <row r="169" spans="2:24" s="132" customFormat="1" x14ac:dyDescent="0.25">
      <c r="B169" s="131"/>
      <c r="C169" s="129"/>
      <c r="D169" s="129"/>
      <c r="E169" s="129"/>
      <c r="G169" s="129"/>
      <c r="H169" s="129"/>
      <c r="I169" s="129"/>
      <c r="J169" s="129"/>
      <c r="K169" s="129"/>
      <c r="L169" s="129"/>
      <c r="Q169" s="131"/>
      <c r="R169" s="131"/>
      <c r="T169" s="127"/>
      <c r="V169" s="128"/>
      <c r="W169" s="128"/>
      <c r="X169" s="128"/>
    </row>
    <row r="170" spans="2:24" s="132" customFormat="1" x14ac:dyDescent="0.25">
      <c r="B170" s="131"/>
      <c r="C170" s="129"/>
      <c r="D170" s="129"/>
      <c r="E170" s="129"/>
      <c r="G170" s="129"/>
      <c r="H170" s="129"/>
      <c r="I170" s="129"/>
      <c r="J170" s="129"/>
      <c r="K170" s="129"/>
      <c r="L170" s="129"/>
      <c r="Q170" s="131"/>
      <c r="R170" s="131"/>
      <c r="T170" s="127"/>
      <c r="V170" s="128"/>
      <c r="W170" s="128"/>
      <c r="X170" s="128"/>
    </row>
    <row r="171" spans="2:24" s="132" customFormat="1" x14ac:dyDescent="0.25">
      <c r="B171" s="131"/>
      <c r="C171" s="129"/>
      <c r="D171" s="129"/>
      <c r="E171" s="129"/>
      <c r="G171" s="129"/>
      <c r="H171" s="129"/>
      <c r="I171" s="129"/>
      <c r="J171" s="129"/>
      <c r="K171" s="129"/>
      <c r="L171" s="129"/>
      <c r="Q171" s="131"/>
      <c r="R171" s="131"/>
      <c r="T171" s="127"/>
      <c r="V171" s="128"/>
      <c r="W171" s="128"/>
      <c r="X171" s="128"/>
    </row>
    <row r="172" spans="2:24" s="132" customFormat="1" x14ac:dyDescent="0.25">
      <c r="B172" s="131"/>
      <c r="C172" s="129"/>
      <c r="D172" s="129"/>
      <c r="E172" s="129"/>
      <c r="G172" s="129"/>
      <c r="H172" s="129"/>
      <c r="I172" s="129"/>
      <c r="J172" s="129"/>
      <c r="K172" s="129"/>
      <c r="L172" s="129"/>
      <c r="Q172" s="131"/>
      <c r="R172" s="131"/>
      <c r="T172" s="127"/>
      <c r="V172" s="128"/>
      <c r="W172" s="128"/>
      <c r="X172" s="128"/>
    </row>
    <row r="173" spans="2:24" s="132" customFormat="1" x14ac:dyDescent="0.25">
      <c r="B173" s="131"/>
      <c r="C173" s="129"/>
      <c r="D173" s="129"/>
      <c r="E173" s="129"/>
      <c r="G173" s="129"/>
      <c r="H173" s="129"/>
      <c r="I173" s="129"/>
      <c r="J173" s="129"/>
      <c r="K173" s="129"/>
      <c r="L173" s="129"/>
      <c r="Q173" s="131"/>
      <c r="R173" s="131"/>
      <c r="T173" s="127"/>
      <c r="V173" s="128"/>
      <c r="W173" s="128"/>
      <c r="X173" s="128"/>
    </row>
    <row r="174" spans="2:24" s="132" customFormat="1" x14ac:dyDescent="0.25">
      <c r="B174" s="131"/>
      <c r="C174" s="129"/>
      <c r="D174" s="129"/>
      <c r="E174" s="129"/>
      <c r="G174" s="129"/>
      <c r="H174" s="129"/>
      <c r="I174" s="129"/>
      <c r="J174" s="129"/>
      <c r="K174" s="129"/>
      <c r="L174" s="129"/>
      <c r="Q174" s="131"/>
      <c r="R174" s="131"/>
      <c r="T174" s="127"/>
      <c r="V174" s="128"/>
      <c r="W174" s="128"/>
      <c r="X174" s="128"/>
    </row>
    <row r="175" spans="2:24" s="132" customFormat="1" x14ac:dyDescent="0.25">
      <c r="B175" s="131"/>
      <c r="C175" s="129"/>
      <c r="D175" s="129"/>
      <c r="E175" s="129"/>
      <c r="G175" s="129"/>
      <c r="H175" s="129"/>
      <c r="I175" s="129"/>
      <c r="J175" s="129"/>
      <c r="K175" s="129"/>
      <c r="L175" s="129"/>
      <c r="Q175" s="131"/>
      <c r="R175" s="131"/>
      <c r="T175" s="127"/>
      <c r="V175" s="128"/>
      <c r="W175" s="128"/>
      <c r="X175" s="128"/>
    </row>
    <row r="176" spans="2:24" s="132" customFormat="1" x14ac:dyDescent="0.25">
      <c r="B176" s="131"/>
      <c r="C176" s="129"/>
      <c r="D176" s="129"/>
      <c r="E176" s="129"/>
      <c r="G176" s="129"/>
      <c r="H176" s="129"/>
      <c r="I176" s="129"/>
      <c r="J176" s="129"/>
      <c r="K176" s="129"/>
      <c r="L176" s="129"/>
      <c r="Q176" s="131"/>
      <c r="R176" s="131"/>
      <c r="T176" s="127"/>
      <c r="V176" s="128"/>
      <c r="W176" s="128"/>
      <c r="X176" s="128"/>
    </row>
    <row r="177" spans="2:24" s="132" customFormat="1" x14ac:dyDescent="0.25">
      <c r="B177" s="131"/>
      <c r="C177" s="129"/>
      <c r="D177" s="129"/>
      <c r="E177" s="129"/>
      <c r="G177" s="129"/>
      <c r="H177" s="129"/>
      <c r="I177" s="129"/>
      <c r="J177" s="129"/>
      <c r="K177" s="129"/>
      <c r="L177" s="129"/>
      <c r="Q177" s="131"/>
      <c r="R177" s="131"/>
      <c r="T177" s="127"/>
      <c r="V177" s="128"/>
      <c r="W177" s="128"/>
      <c r="X177" s="128"/>
    </row>
    <row r="178" spans="2:24" s="132" customFormat="1" x14ac:dyDescent="0.25">
      <c r="B178" s="131"/>
      <c r="C178" s="129"/>
      <c r="D178" s="129"/>
      <c r="E178" s="129"/>
      <c r="G178" s="129"/>
      <c r="H178" s="129"/>
      <c r="I178" s="129"/>
      <c r="J178" s="129"/>
      <c r="K178" s="129"/>
      <c r="L178" s="129"/>
      <c r="Q178" s="131"/>
      <c r="R178" s="131"/>
      <c r="T178" s="127"/>
      <c r="V178" s="128"/>
      <c r="W178" s="128"/>
      <c r="X178" s="128"/>
    </row>
    <row r="179" spans="2:24" s="132" customFormat="1" x14ac:dyDescent="0.25">
      <c r="B179" s="131"/>
      <c r="C179" s="129"/>
      <c r="D179" s="129"/>
      <c r="E179" s="129"/>
      <c r="G179" s="129"/>
      <c r="H179" s="129"/>
      <c r="I179" s="129"/>
      <c r="J179" s="129"/>
      <c r="K179" s="129"/>
      <c r="L179" s="129"/>
      <c r="Q179" s="131"/>
      <c r="R179" s="131"/>
      <c r="T179" s="127"/>
      <c r="V179" s="128"/>
      <c r="W179" s="128"/>
      <c r="X179" s="128"/>
    </row>
    <row r="180" spans="2:24" s="132" customFormat="1" x14ac:dyDescent="0.25">
      <c r="B180" s="131"/>
      <c r="C180" s="129"/>
      <c r="D180" s="129"/>
      <c r="E180" s="129"/>
      <c r="G180" s="129"/>
      <c r="H180" s="129"/>
      <c r="I180" s="129"/>
      <c r="J180" s="129"/>
      <c r="K180" s="129"/>
      <c r="L180" s="129"/>
      <c r="Q180" s="131"/>
      <c r="R180" s="131"/>
      <c r="T180" s="127"/>
      <c r="V180" s="128"/>
      <c r="W180" s="128"/>
      <c r="X180" s="128"/>
    </row>
    <row r="181" spans="2:24" s="132" customFormat="1" x14ac:dyDescent="0.25">
      <c r="B181" s="131"/>
      <c r="C181" s="129"/>
      <c r="D181" s="129"/>
      <c r="E181" s="129"/>
      <c r="G181" s="129"/>
      <c r="H181" s="129"/>
      <c r="I181" s="129"/>
      <c r="J181" s="129"/>
      <c r="K181" s="129"/>
      <c r="L181" s="129"/>
      <c r="Q181" s="131"/>
      <c r="R181" s="131"/>
      <c r="T181" s="127"/>
      <c r="V181" s="128"/>
      <c r="W181" s="128"/>
      <c r="X181" s="128"/>
    </row>
    <row r="182" spans="2:24" s="132" customFormat="1" x14ac:dyDescent="0.25">
      <c r="B182" s="131"/>
      <c r="C182" s="129"/>
      <c r="D182" s="129"/>
      <c r="E182" s="129"/>
      <c r="G182" s="129"/>
      <c r="H182" s="129"/>
      <c r="I182" s="129"/>
      <c r="J182" s="129"/>
      <c r="K182" s="129"/>
      <c r="L182" s="129"/>
      <c r="Q182" s="131"/>
      <c r="R182" s="131"/>
      <c r="T182" s="127"/>
      <c r="V182" s="128"/>
      <c r="W182" s="128"/>
      <c r="X182" s="128"/>
    </row>
    <row r="183" spans="2:24" s="132" customFormat="1" x14ac:dyDescent="0.25">
      <c r="B183" s="131"/>
      <c r="C183" s="129"/>
      <c r="D183" s="129"/>
      <c r="E183" s="129"/>
      <c r="G183" s="129"/>
      <c r="H183" s="129"/>
      <c r="I183" s="129"/>
      <c r="J183" s="129"/>
      <c r="K183" s="129"/>
      <c r="L183" s="129"/>
      <c r="Q183" s="131"/>
      <c r="R183" s="131"/>
      <c r="T183" s="127"/>
      <c r="V183" s="128"/>
      <c r="W183" s="128"/>
      <c r="X183" s="128"/>
    </row>
    <row r="184" spans="2:24" s="132" customFormat="1" x14ac:dyDescent="0.25">
      <c r="B184" s="131"/>
      <c r="C184" s="129"/>
      <c r="D184" s="129"/>
      <c r="E184" s="129"/>
      <c r="G184" s="129"/>
      <c r="H184" s="129"/>
      <c r="I184" s="129"/>
      <c r="J184" s="129"/>
      <c r="K184" s="129"/>
      <c r="L184" s="129"/>
      <c r="Q184" s="131"/>
      <c r="R184" s="131"/>
      <c r="T184" s="127"/>
      <c r="V184" s="128"/>
      <c r="W184" s="128"/>
      <c r="X184" s="128"/>
    </row>
    <row r="185" spans="2:24" s="132" customFormat="1" x14ac:dyDescent="0.25">
      <c r="B185" s="131"/>
      <c r="C185" s="129"/>
      <c r="D185" s="129"/>
      <c r="E185" s="129"/>
      <c r="G185" s="129"/>
      <c r="H185" s="129"/>
      <c r="I185" s="129"/>
      <c r="J185" s="129"/>
      <c r="K185" s="129"/>
      <c r="L185" s="129"/>
      <c r="Q185" s="131"/>
      <c r="R185" s="131"/>
      <c r="T185" s="127"/>
      <c r="V185" s="128"/>
      <c r="W185" s="128"/>
      <c r="X185" s="128"/>
    </row>
    <row r="186" spans="2:24" s="132" customFormat="1" x14ac:dyDescent="0.25">
      <c r="B186" s="131"/>
      <c r="C186" s="129"/>
      <c r="D186" s="129"/>
      <c r="E186" s="129"/>
      <c r="G186" s="129"/>
      <c r="H186" s="129"/>
      <c r="I186" s="129"/>
      <c r="J186" s="129"/>
      <c r="K186" s="129"/>
      <c r="L186" s="129"/>
      <c r="Q186" s="131"/>
      <c r="R186" s="131"/>
      <c r="T186" s="127"/>
      <c r="V186" s="128"/>
      <c r="W186" s="128"/>
      <c r="X186" s="128"/>
    </row>
    <row r="187" spans="2:24" s="132" customFormat="1" x14ac:dyDescent="0.25">
      <c r="B187" s="131"/>
      <c r="C187" s="129"/>
      <c r="D187" s="129"/>
      <c r="E187" s="129"/>
      <c r="G187" s="129"/>
      <c r="H187" s="129"/>
      <c r="I187" s="129"/>
      <c r="J187" s="129"/>
      <c r="K187" s="129"/>
      <c r="L187" s="129"/>
      <c r="Q187" s="131"/>
      <c r="R187" s="131"/>
      <c r="T187" s="127"/>
      <c r="V187" s="128"/>
      <c r="W187" s="128"/>
      <c r="X187" s="128"/>
    </row>
    <row r="188" spans="2:24" s="132" customFormat="1" x14ac:dyDescent="0.25">
      <c r="B188" s="131"/>
      <c r="C188" s="129"/>
      <c r="D188" s="129"/>
      <c r="E188" s="129"/>
      <c r="G188" s="129"/>
      <c r="H188" s="129"/>
      <c r="I188" s="129"/>
      <c r="J188" s="129"/>
      <c r="K188" s="129"/>
      <c r="L188" s="129"/>
      <c r="Q188" s="131"/>
      <c r="R188" s="131"/>
      <c r="T188" s="127"/>
      <c r="V188" s="128"/>
      <c r="W188" s="128"/>
      <c r="X188" s="128"/>
    </row>
    <row r="189" spans="2:24" s="132" customFormat="1" x14ac:dyDescent="0.25">
      <c r="B189" s="131"/>
      <c r="C189" s="129"/>
      <c r="D189" s="129"/>
      <c r="E189" s="129"/>
      <c r="G189" s="129"/>
      <c r="H189" s="129"/>
      <c r="I189" s="129"/>
      <c r="J189" s="129"/>
      <c r="K189" s="129"/>
      <c r="L189" s="129"/>
      <c r="Q189" s="131"/>
      <c r="R189" s="131"/>
      <c r="T189" s="127"/>
      <c r="V189" s="128"/>
      <c r="W189" s="128"/>
      <c r="X189" s="128"/>
    </row>
    <row r="190" spans="2:24" s="132" customFormat="1" x14ac:dyDescent="0.25">
      <c r="B190" s="131"/>
      <c r="C190" s="129"/>
      <c r="D190" s="129"/>
      <c r="E190" s="129"/>
      <c r="G190" s="129"/>
      <c r="H190" s="129"/>
      <c r="I190" s="129"/>
      <c r="J190" s="129"/>
      <c r="K190" s="129"/>
      <c r="L190" s="129"/>
      <c r="Q190" s="131"/>
      <c r="R190" s="131"/>
      <c r="T190" s="127"/>
      <c r="V190" s="128"/>
      <c r="W190" s="128"/>
      <c r="X190" s="128"/>
    </row>
    <row r="191" spans="2:24" s="132" customFormat="1" x14ac:dyDescent="0.25">
      <c r="B191" s="131"/>
      <c r="C191" s="129"/>
      <c r="D191" s="129"/>
      <c r="E191" s="129"/>
      <c r="G191" s="129"/>
      <c r="H191" s="129"/>
      <c r="I191" s="129"/>
      <c r="J191" s="129"/>
      <c r="K191" s="129"/>
      <c r="L191" s="129"/>
      <c r="Q191" s="131"/>
      <c r="R191" s="131"/>
      <c r="T191" s="127"/>
      <c r="V191" s="128"/>
      <c r="W191" s="128"/>
      <c r="X191" s="128"/>
    </row>
    <row r="192" spans="2:24" s="132" customFormat="1" x14ac:dyDescent="0.25">
      <c r="B192" s="131"/>
      <c r="C192" s="129"/>
      <c r="D192" s="129"/>
      <c r="E192" s="129"/>
      <c r="G192" s="129"/>
      <c r="H192" s="129"/>
      <c r="I192" s="129"/>
      <c r="J192" s="129"/>
      <c r="K192" s="129"/>
      <c r="L192" s="129"/>
      <c r="Q192" s="131"/>
      <c r="R192" s="131"/>
      <c r="T192" s="127"/>
      <c r="V192" s="128"/>
      <c r="W192" s="128"/>
      <c r="X192" s="128"/>
    </row>
    <row r="193" spans="2:24" s="132" customFormat="1" x14ac:dyDescent="0.25">
      <c r="B193" s="131"/>
      <c r="C193" s="129"/>
      <c r="D193" s="129"/>
      <c r="E193" s="129"/>
      <c r="G193" s="129"/>
      <c r="H193" s="129"/>
      <c r="I193" s="129"/>
      <c r="J193" s="129"/>
      <c r="K193" s="129"/>
      <c r="L193" s="129"/>
      <c r="Q193" s="131"/>
      <c r="R193" s="131"/>
      <c r="T193" s="127"/>
      <c r="V193" s="128"/>
      <c r="W193" s="128"/>
      <c r="X193" s="128"/>
    </row>
    <row r="194" spans="2:24" s="132" customFormat="1" x14ac:dyDescent="0.25">
      <c r="B194" s="131"/>
      <c r="C194" s="129"/>
      <c r="D194" s="129"/>
      <c r="E194" s="129"/>
      <c r="G194" s="129"/>
      <c r="H194" s="129"/>
      <c r="I194" s="129"/>
      <c r="J194" s="129"/>
      <c r="K194" s="129"/>
      <c r="L194" s="129"/>
      <c r="Q194" s="131"/>
      <c r="R194" s="131"/>
      <c r="T194" s="127"/>
      <c r="V194" s="128"/>
      <c r="W194" s="128"/>
      <c r="X194" s="128"/>
    </row>
    <row r="195" spans="2:24" s="132" customFormat="1" x14ac:dyDescent="0.25">
      <c r="B195" s="131"/>
      <c r="C195" s="129"/>
      <c r="D195" s="129"/>
      <c r="E195" s="129"/>
      <c r="G195" s="129"/>
      <c r="H195" s="129"/>
      <c r="I195" s="129"/>
      <c r="J195" s="129"/>
      <c r="K195" s="129"/>
      <c r="L195" s="129"/>
      <c r="Q195" s="131"/>
      <c r="R195" s="131"/>
      <c r="T195" s="127"/>
      <c r="V195" s="128"/>
      <c r="W195" s="128"/>
      <c r="X195" s="128"/>
    </row>
    <row r="196" spans="2:24" s="132" customFormat="1" x14ac:dyDescent="0.25">
      <c r="B196" s="131"/>
      <c r="C196" s="129"/>
      <c r="D196" s="129"/>
      <c r="E196" s="129"/>
      <c r="G196" s="129"/>
      <c r="H196" s="129"/>
      <c r="I196" s="129"/>
      <c r="J196" s="129"/>
      <c r="K196" s="129"/>
      <c r="L196" s="129"/>
      <c r="Q196" s="131"/>
      <c r="R196" s="131"/>
      <c r="T196" s="127"/>
      <c r="V196" s="128"/>
      <c r="W196" s="128"/>
      <c r="X196" s="128"/>
    </row>
    <row r="197" spans="2:24" s="132" customFormat="1" x14ac:dyDescent="0.25">
      <c r="B197" s="131"/>
      <c r="C197" s="129"/>
      <c r="D197" s="129"/>
      <c r="E197" s="129"/>
      <c r="G197" s="129"/>
      <c r="H197" s="129"/>
      <c r="I197" s="129"/>
      <c r="J197" s="129"/>
      <c r="K197" s="129"/>
      <c r="L197" s="129"/>
      <c r="Q197" s="131"/>
      <c r="R197" s="131"/>
      <c r="T197" s="127"/>
      <c r="V197" s="128"/>
      <c r="W197" s="128"/>
      <c r="X197" s="128"/>
    </row>
    <row r="198" spans="2:24" s="132" customFormat="1" x14ac:dyDescent="0.25">
      <c r="B198" s="131"/>
      <c r="C198" s="129"/>
      <c r="D198" s="129"/>
      <c r="E198" s="129"/>
      <c r="G198" s="129"/>
      <c r="H198" s="129"/>
      <c r="I198" s="129"/>
      <c r="J198" s="129"/>
      <c r="K198" s="129"/>
      <c r="L198" s="129"/>
      <c r="Q198" s="131"/>
      <c r="R198" s="131"/>
      <c r="T198" s="127"/>
      <c r="V198" s="128"/>
      <c r="W198" s="128"/>
      <c r="X198" s="128"/>
    </row>
    <row r="199" spans="2:24" s="132" customFormat="1" x14ac:dyDescent="0.25">
      <c r="B199" s="131"/>
      <c r="C199" s="129"/>
      <c r="D199" s="129"/>
      <c r="E199" s="129"/>
      <c r="G199" s="129"/>
      <c r="H199" s="129"/>
      <c r="I199" s="129"/>
      <c r="J199" s="129"/>
      <c r="K199" s="129"/>
      <c r="L199" s="129"/>
      <c r="Q199" s="131"/>
      <c r="R199" s="131"/>
      <c r="T199" s="127"/>
      <c r="V199" s="128"/>
      <c r="W199" s="128"/>
      <c r="X199" s="128"/>
    </row>
    <row r="200" spans="2:24" s="132" customFormat="1" x14ac:dyDescent="0.25">
      <c r="B200" s="131"/>
      <c r="C200" s="129"/>
      <c r="D200" s="129"/>
      <c r="E200" s="129"/>
      <c r="G200" s="129"/>
      <c r="H200" s="129"/>
      <c r="I200" s="129"/>
      <c r="J200" s="129"/>
      <c r="K200" s="129"/>
      <c r="L200" s="129"/>
      <c r="Q200" s="131"/>
      <c r="R200" s="131"/>
      <c r="T200" s="127"/>
      <c r="V200" s="128"/>
      <c r="W200" s="128"/>
      <c r="X200" s="128"/>
    </row>
    <row r="201" spans="2:24" s="132" customFormat="1" x14ac:dyDescent="0.25">
      <c r="B201" s="131"/>
      <c r="C201" s="129"/>
      <c r="D201" s="129"/>
      <c r="E201" s="129"/>
      <c r="G201" s="129"/>
      <c r="H201" s="129"/>
      <c r="I201" s="129"/>
      <c r="J201" s="129"/>
      <c r="K201" s="129"/>
      <c r="L201" s="129"/>
      <c r="Q201" s="131"/>
      <c r="R201" s="131"/>
      <c r="T201" s="127"/>
      <c r="V201" s="128"/>
      <c r="W201" s="128"/>
      <c r="X201" s="128"/>
    </row>
    <row r="202" spans="2:24" s="132" customFormat="1" x14ac:dyDescent="0.25">
      <c r="B202" s="131"/>
      <c r="C202" s="129"/>
      <c r="D202" s="129"/>
      <c r="E202" s="129"/>
      <c r="G202" s="129"/>
      <c r="H202" s="129"/>
      <c r="I202" s="129"/>
      <c r="J202" s="129"/>
      <c r="K202" s="129"/>
      <c r="L202" s="129"/>
      <c r="Q202" s="131"/>
      <c r="R202" s="131"/>
      <c r="T202" s="127"/>
      <c r="V202" s="128"/>
      <c r="W202" s="128"/>
      <c r="X202" s="128"/>
    </row>
    <row r="203" spans="2:24" s="132" customFormat="1" x14ac:dyDescent="0.25">
      <c r="B203" s="131"/>
      <c r="C203" s="129"/>
      <c r="D203" s="129"/>
      <c r="E203" s="129"/>
      <c r="G203" s="129"/>
      <c r="H203" s="129"/>
      <c r="I203" s="129"/>
      <c r="J203" s="129"/>
      <c r="K203" s="129"/>
      <c r="L203" s="129"/>
      <c r="Q203" s="131"/>
      <c r="R203" s="131"/>
      <c r="T203" s="127"/>
      <c r="V203" s="128"/>
      <c r="W203" s="128"/>
      <c r="X203" s="128"/>
    </row>
    <row r="204" spans="2:24" s="132" customFormat="1" x14ac:dyDescent="0.25">
      <c r="B204" s="131"/>
      <c r="C204" s="129"/>
      <c r="D204" s="129"/>
      <c r="E204" s="129"/>
      <c r="G204" s="129"/>
      <c r="H204" s="129"/>
      <c r="I204" s="129"/>
      <c r="J204" s="129"/>
      <c r="K204" s="129"/>
      <c r="L204" s="129"/>
      <c r="Q204" s="131"/>
      <c r="R204" s="131"/>
      <c r="T204" s="127"/>
      <c r="V204" s="128"/>
      <c r="W204" s="128"/>
      <c r="X204" s="128"/>
    </row>
    <row r="205" spans="2:24" s="132" customFormat="1" x14ac:dyDescent="0.25">
      <c r="B205" s="131"/>
      <c r="C205" s="129"/>
      <c r="D205" s="129"/>
      <c r="E205" s="129"/>
      <c r="G205" s="129"/>
      <c r="H205" s="129"/>
      <c r="I205" s="129"/>
      <c r="J205" s="129"/>
      <c r="K205" s="129"/>
      <c r="L205" s="129"/>
      <c r="Q205" s="131"/>
      <c r="R205" s="131"/>
      <c r="T205" s="127"/>
      <c r="V205" s="128"/>
      <c r="W205" s="128"/>
      <c r="X205" s="128"/>
    </row>
    <row r="206" spans="2:24" s="132" customFormat="1" x14ac:dyDescent="0.25">
      <c r="B206" s="131"/>
      <c r="C206" s="129"/>
      <c r="D206" s="129"/>
      <c r="E206" s="129"/>
      <c r="G206" s="129"/>
      <c r="H206" s="129"/>
      <c r="I206" s="129"/>
      <c r="J206" s="129"/>
      <c r="K206" s="129"/>
      <c r="L206" s="129"/>
      <c r="Q206" s="131"/>
      <c r="R206" s="131"/>
      <c r="T206" s="127"/>
      <c r="V206" s="128"/>
      <c r="W206" s="128"/>
      <c r="X206" s="128"/>
    </row>
    <row r="207" spans="2:24" s="132" customFormat="1" x14ac:dyDescent="0.25">
      <c r="B207" s="131"/>
      <c r="C207" s="129"/>
      <c r="D207" s="129"/>
      <c r="E207" s="129"/>
      <c r="G207" s="129"/>
      <c r="H207" s="129"/>
      <c r="I207" s="129"/>
      <c r="J207" s="129"/>
      <c r="K207" s="129"/>
      <c r="L207" s="129"/>
      <c r="Q207" s="131"/>
      <c r="R207" s="131"/>
      <c r="T207" s="127"/>
      <c r="V207" s="128"/>
      <c r="W207" s="128"/>
      <c r="X207" s="128"/>
    </row>
    <row r="208" spans="2:24" s="132" customFormat="1" x14ac:dyDescent="0.25">
      <c r="B208" s="131"/>
      <c r="C208" s="129"/>
      <c r="D208" s="129"/>
      <c r="E208" s="129"/>
      <c r="G208" s="129"/>
      <c r="H208" s="129"/>
      <c r="I208" s="129"/>
      <c r="J208" s="129"/>
      <c r="K208" s="129"/>
      <c r="L208" s="129"/>
      <c r="Q208" s="131"/>
      <c r="R208" s="131"/>
      <c r="T208" s="127"/>
      <c r="V208" s="128"/>
      <c r="W208" s="128"/>
      <c r="X208" s="128"/>
    </row>
    <row r="209" spans="2:24" s="132" customFormat="1" x14ac:dyDescent="0.25">
      <c r="B209" s="131"/>
      <c r="C209" s="129"/>
      <c r="D209" s="129"/>
      <c r="E209" s="129"/>
      <c r="G209" s="129"/>
      <c r="H209" s="129"/>
      <c r="I209" s="129"/>
      <c r="J209" s="129"/>
      <c r="K209" s="129"/>
      <c r="L209" s="129"/>
      <c r="Q209" s="131"/>
      <c r="R209" s="131"/>
      <c r="T209" s="127"/>
      <c r="V209" s="128"/>
      <c r="W209" s="128"/>
      <c r="X209" s="128"/>
    </row>
    <row r="210" spans="2:24" s="132" customFormat="1" x14ac:dyDescent="0.25">
      <c r="B210" s="131"/>
      <c r="C210" s="129"/>
      <c r="D210" s="129"/>
      <c r="E210" s="129"/>
      <c r="G210" s="129"/>
      <c r="H210" s="129"/>
      <c r="I210" s="129"/>
      <c r="J210" s="129"/>
      <c r="K210" s="129"/>
      <c r="L210" s="129"/>
      <c r="Q210" s="131"/>
      <c r="R210" s="131"/>
      <c r="T210" s="127"/>
      <c r="V210" s="128"/>
      <c r="W210" s="128"/>
      <c r="X210" s="128"/>
    </row>
    <row r="211" spans="2:24" s="132" customFormat="1" x14ac:dyDescent="0.25">
      <c r="B211" s="131"/>
      <c r="C211" s="129"/>
      <c r="D211" s="129"/>
      <c r="E211" s="129"/>
      <c r="G211" s="129"/>
      <c r="H211" s="129"/>
      <c r="I211" s="129"/>
      <c r="J211" s="129"/>
      <c r="K211" s="129"/>
      <c r="L211" s="129"/>
      <c r="Q211" s="131"/>
      <c r="R211" s="131"/>
      <c r="T211" s="127"/>
      <c r="V211" s="128"/>
      <c r="W211" s="128"/>
      <c r="X211" s="128"/>
    </row>
    <row r="212" spans="2:24" s="132" customFormat="1" x14ac:dyDescent="0.25">
      <c r="B212" s="131"/>
      <c r="C212" s="129"/>
      <c r="D212" s="129"/>
      <c r="E212" s="129"/>
      <c r="G212" s="129"/>
      <c r="H212" s="129"/>
      <c r="I212" s="129"/>
      <c r="J212" s="129"/>
      <c r="K212" s="129"/>
      <c r="L212" s="129"/>
      <c r="Q212" s="131"/>
      <c r="R212" s="131"/>
      <c r="T212" s="127"/>
      <c r="V212" s="128"/>
      <c r="W212" s="128"/>
      <c r="X212" s="128"/>
    </row>
    <row r="213" spans="2:24" s="132" customFormat="1" x14ac:dyDescent="0.25">
      <c r="B213" s="131"/>
      <c r="C213" s="129"/>
      <c r="D213" s="129"/>
      <c r="E213" s="129"/>
      <c r="G213" s="129"/>
      <c r="H213" s="129"/>
      <c r="I213" s="129"/>
      <c r="J213" s="129"/>
      <c r="K213" s="129"/>
      <c r="L213" s="129"/>
      <c r="Q213" s="131"/>
      <c r="R213" s="131"/>
      <c r="T213" s="127"/>
      <c r="V213" s="128"/>
      <c r="W213" s="128"/>
      <c r="X213" s="128"/>
    </row>
    <row r="214" spans="2:24" s="132" customFormat="1" x14ac:dyDescent="0.25">
      <c r="B214" s="131"/>
      <c r="C214" s="129"/>
      <c r="D214" s="129"/>
      <c r="E214" s="129"/>
      <c r="G214" s="129"/>
      <c r="H214" s="129"/>
      <c r="I214" s="129"/>
      <c r="J214" s="129"/>
      <c r="K214" s="129"/>
      <c r="L214" s="129"/>
      <c r="Q214" s="131"/>
      <c r="R214" s="131"/>
      <c r="T214" s="127"/>
      <c r="V214" s="128"/>
      <c r="W214" s="128"/>
      <c r="X214" s="128"/>
    </row>
    <row r="215" spans="2:24" s="132" customFormat="1" x14ac:dyDescent="0.25">
      <c r="B215" s="131"/>
      <c r="C215" s="129"/>
      <c r="D215" s="129"/>
      <c r="E215" s="129"/>
      <c r="G215" s="129"/>
      <c r="H215" s="129"/>
      <c r="I215" s="129"/>
      <c r="J215" s="129"/>
      <c r="K215" s="129"/>
      <c r="L215" s="129"/>
      <c r="Q215" s="131"/>
      <c r="R215" s="131"/>
      <c r="T215" s="127"/>
      <c r="V215" s="128"/>
      <c r="W215" s="128"/>
      <c r="X215" s="128"/>
    </row>
    <row r="216" spans="2:24" s="132" customFormat="1" x14ac:dyDescent="0.25">
      <c r="B216" s="131"/>
      <c r="C216" s="129"/>
      <c r="D216" s="129"/>
      <c r="E216" s="129"/>
      <c r="G216" s="129"/>
      <c r="H216" s="129"/>
      <c r="I216" s="129"/>
      <c r="J216" s="129"/>
      <c r="K216" s="129"/>
      <c r="L216" s="129"/>
      <c r="Q216" s="131"/>
      <c r="R216" s="131"/>
      <c r="T216" s="127"/>
      <c r="V216" s="128"/>
      <c r="W216" s="128"/>
      <c r="X216" s="128"/>
    </row>
    <row r="217" spans="2:24" s="132" customFormat="1" x14ac:dyDescent="0.25">
      <c r="B217" s="131"/>
      <c r="C217" s="129"/>
      <c r="D217" s="129"/>
      <c r="E217" s="129"/>
      <c r="G217" s="129"/>
      <c r="H217" s="129"/>
      <c r="I217" s="129"/>
      <c r="J217" s="129"/>
      <c r="K217" s="129"/>
      <c r="L217" s="129"/>
      <c r="Q217" s="131"/>
      <c r="R217" s="131"/>
      <c r="T217" s="127"/>
      <c r="V217" s="128"/>
      <c r="W217" s="128"/>
      <c r="X217" s="128"/>
    </row>
    <row r="218" spans="2:24" s="132" customFormat="1" x14ac:dyDescent="0.25">
      <c r="B218" s="131"/>
      <c r="C218" s="129"/>
      <c r="D218" s="129"/>
      <c r="E218" s="129"/>
      <c r="G218" s="129"/>
      <c r="H218" s="129"/>
      <c r="I218" s="129"/>
      <c r="J218" s="129"/>
      <c r="K218" s="129"/>
      <c r="L218" s="129"/>
      <c r="Q218" s="131"/>
      <c r="R218" s="131"/>
      <c r="T218" s="127"/>
      <c r="V218" s="128"/>
      <c r="W218" s="128"/>
      <c r="X218" s="128"/>
    </row>
    <row r="219" spans="2:24" s="132" customFormat="1" x14ac:dyDescent="0.25">
      <c r="B219" s="131"/>
      <c r="C219" s="129"/>
      <c r="D219" s="129"/>
      <c r="E219" s="129"/>
      <c r="G219" s="129"/>
      <c r="H219" s="129"/>
      <c r="I219" s="129"/>
      <c r="J219" s="129"/>
      <c r="K219" s="129"/>
      <c r="L219" s="129"/>
      <c r="Q219" s="131"/>
      <c r="R219" s="131"/>
      <c r="T219" s="127"/>
      <c r="V219" s="128"/>
      <c r="W219" s="128"/>
      <c r="X219" s="128"/>
    </row>
    <row r="220" spans="2:24" s="132" customFormat="1" x14ac:dyDescent="0.25">
      <c r="B220" s="131"/>
      <c r="C220" s="129"/>
      <c r="D220" s="129"/>
      <c r="E220" s="129"/>
      <c r="G220" s="129"/>
      <c r="H220" s="129"/>
      <c r="I220" s="129"/>
      <c r="J220" s="129"/>
      <c r="K220" s="129"/>
      <c r="L220" s="129"/>
      <c r="Q220" s="131"/>
      <c r="R220" s="131"/>
      <c r="T220" s="127"/>
      <c r="V220" s="128"/>
      <c r="W220" s="128"/>
      <c r="X220" s="128"/>
    </row>
    <row r="221" spans="2:24" s="132" customFormat="1" x14ac:dyDescent="0.25">
      <c r="B221" s="131"/>
      <c r="C221" s="129"/>
      <c r="D221" s="129"/>
      <c r="E221" s="129"/>
      <c r="G221" s="129"/>
      <c r="H221" s="129"/>
      <c r="I221" s="129"/>
      <c r="J221" s="129"/>
      <c r="K221" s="129"/>
      <c r="L221" s="129"/>
      <c r="Q221" s="131"/>
      <c r="R221" s="131"/>
      <c r="T221" s="127"/>
      <c r="V221" s="128"/>
      <c r="W221" s="128"/>
      <c r="X221" s="128"/>
    </row>
    <row r="222" spans="2:24" s="132" customFormat="1" x14ac:dyDescent="0.25">
      <c r="B222" s="131"/>
      <c r="C222" s="129"/>
      <c r="D222" s="129"/>
      <c r="E222" s="129"/>
      <c r="G222" s="129"/>
      <c r="H222" s="129"/>
      <c r="I222" s="129"/>
      <c r="J222" s="129"/>
      <c r="K222" s="129"/>
      <c r="L222" s="129"/>
      <c r="Q222" s="131"/>
      <c r="R222" s="131"/>
      <c r="T222" s="127"/>
      <c r="V222" s="128"/>
      <c r="W222" s="128"/>
      <c r="X222" s="128"/>
    </row>
    <row r="223" spans="2:24" s="132" customFormat="1" x14ac:dyDescent="0.25">
      <c r="B223" s="131"/>
      <c r="C223" s="129"/>
      <c r="D223" s="129"/>
      <c r="E223" s="129"/>
      <c r="G223" s="129"/>
      <c r="H223" s="129"/>
      <c r="I223" s="129"/>
      <c r="J223" s="129"/>
      <c r="K223" s="129"/>
      <c r="L223" s="129"/>
      <c r="Q223" s="131"/>
      <c r="R223" s="131"/>
      <c r="T223" s="127"/>
      <c r="V223" s="128"/>
      <c r="W223" s="128"/>
      <c r="X223" s="128"/>
    </row>
    <row r="224" spans="2:24" s="132" customFormat="1" x14ac:dyDescent="0.25">
      <c r="B224" s="131"/>
      <c r="C224" s="129"/>
      <c r="D224" s="129"/>
      <c r="E224" s="129"/>
      <c r="G224" s="129"/>
      <c r="H224" s="129"/>
      <c r="I224" s="129"/>
      <c r="J224" s="129"/>
      <c r="K224" s="129"/>
      <c r="L224" s="129"/>
      <c r="Q224" s="131"/>
      <c r="R224" s="131"/>
      <c r="T224" s="127"/>
      <c r="V224" s="128"/>
      <c r="W224" s="128"/>
      <c r="X224" s="128"/>
    </row>
    <row r="225" spans="2:24" s="132" customFormat="1" x14ac:dyDescent="0.25">
      <c r="B225" s="131"/>
      <c r="C225" s="129"/>
      <c r="D225" s="129"/>
      <c r="E225" s="129"/>
      <c r="G225" s="129"/>
      <c r="H225" s="129"/>
      <c r="I225" s="129"/>
      <c r="J225" s="129"/>
      <c r="K225" s="129"/>
      <c r="L225" s="129"/>
      <c r="Q225" s="131"/>
      <c r="R225" s="131"/>
      <c r="T225" s="127"/>
      <c r="V225" s="128"/>
      <c r="W225" s="128"/>
      <c r="X225" s="128"/>
    </row>
    <row r="226" spans="2:24" s="132" customFormat="1" x14ac:dyDescent="0.25">
      <c r="B226" s="131"/>
      <c r="C226" s="129"/>
      <c r="D226" s="129"/>
      <c r="E226" s="129"/>
      <c r="G226" s="129"/>
      <c r="H226" s="129"/>
      <c r="I226" s="129"/>
      <c r="J226" s="129"/>
      <c r="K226" s="129"/>
      <c r="L226" s="129"/>
      <c r="Q226" s="131"/>
      <c r="R226" s="131"/>
      <c r="T226" s="127"/>
      <c r="V226" s="128"/>
      <c r="W226" s="128"/>
      <c r="X226" s="128"/>
    </row>
    <row r="227" spans="2:24" s="132" customFormat="1" x14ac:dyDescent="0.25">
      <c r="B227" s="131"/>
      <c r="C227" s="129"/>
      <c r="D227" s="129"/>
      <c r="E227" s="129"/>
      <c r="G227" s="129"/>
      <c r="H227" s="129"/>
      <c r="I227" s="129"/>
      <c r="J227" s="129"/>
      <c r="K227" s="129"/>
      <c r="L227" s="129"/>
      <c r="Q227" s="131"/>
      <c r="R227" s="131"/>
      <c r="T227" s="127"/>
      <c r="V227" s="128"/>
      <c r="W227" s="128"/>
      <c r="X227" s="128"/>
    </row>
    <row r="228" spans="2:24" s="132" customFormat="1" x14ac:dyDescent="0.25">
      <c r="B228" s="131"/>
      <c r="C228" s="129"/>
      <c r="D228" s="129"/>
      <c r="E228" s="129"/>
      <c r="G228" s="129"/>
      <c r="H228" s="129"/>
      <c r="I228" s="129"/>
      <c r="J228" s="129"/>
      <c r="K228" s="129"/>
      <c r="L228" s="129"/>
      <c r="Q228" s="131"/>
      <c r="R228" s="131"/>
      <c r="T228" s="127"/>
      <c r="V228" s="128"/>
      <c r="W228" s="128"/>
      <c r="X228" s="128"/>
    </row>
    <row r="229" spans="2:24" s="132" customFormat="1" x14ac:dyDescent="0.25">
      <c r="B229" s="131"/>
      <c r="C229" s="129"/>
      <c r="D229" s="129"/>
      <c r="E229" s="129"/>
      <c r="G229" s="129"/>
      <c r="H229" s="129"/>
      <c r="I229" s="129"/>
      <c r="J229" s="129"/>
      <c r="K229" s="129"/>
      <c r="L229" s="129"/>
      <c r="Q229" s="131"/>
      <c r="R229" s="131"/>
      <c r="T229" s="127"/>
      <c r="V229" s="128"/>
      <c r="W229" s="128"/>
      <c r="X229" s="128"/>
    </row>
    <row r="230" spans="2:24" s="132" customFormat="1" x14ac:dyDescent="0.25">
      <c r="B230" s="131"/>
      <c r="C230" s="129"/>
      <c r="D230" s="129"/>
      <c r="E230" s="129"/>
      <c r="G230" s="129"/>
      <c r="H230" s="129"/>
      <c r="I230" s="129"/>
      <c r="J230" s="129"/>
      <c r="K230" s="129"/>
      <c r="L230" s="129"/>
      <c r="Q230" s="131"/>
      <c r="R230" s="131"/>
      <c r="T230" s="127"/>
      <c r="V230" s="128"/>
      <c r="W230" s="128"/>
      <c r="X230" s="128"/>
    </row>
    <row r="231" spans="2:24" s="132" customFormat="1" x14ac:dyDescent="0.25">
      <c r="B231" s="131"/>
      <c r="C231" s="129"/>
      <c r="D231" s="129"/>
      <c r="E231" s="129"/>
      <c r="G231" s="129"/>
      <c r="H231" s="129"/>
      <c r="I231" s="129"/>
      <c r="J231" s="129"/>
      <c r="K231" s="129"/>
      <c r="L231" s="129"/>
      <c r="Q231" s="131"/>
      <c r="R231" s="131"/>
      <c r="T231" s="127"/>
      <c r="V231" s="128"/>
      <c r="W231" s="128"/>
      <c r="X231" s="128"/>
    </row>
    <row r="232" spans="2:24" s="132" customFormat="1" x14ac:dyDescent="0.25">
      <c r="B232" s="131"/>
      <c r="C232" s="129"/>
      <c r="D232" s="129"/>
      <c r="E232" s="129"/>
      <c r="G232" s="129"/>
      <c r="H232" s="129"/>
      <c r="I232" s="129"/>
      <c r="J232" s="129"/>
      <c r="K232" s="129"/>
      <c r="L232" s="129"/>
      <c r="Q232" s="131"/>
      <c r="R232" s="131"/>
      <c r="T232" s="127"/>
      <c r="V232" s="128"/>
      <c r="W232" s="128"/>
      <c r="X232" s="128"/>
    </row>
    <row r="233" spans="2:24" s="132" customFormat="1" x14ac:dyDescent="0.25">
      <c r="B233" s="131"/>
      <c r="C233" s="129"/>
      <c r="D233" s="129"/>
      <c r="E233" s="129"/>
      <c r="G233" s="129"/>
      <c r="H233" s="129"/>
      <c r="I233" s="129"/>
      <c r="J233" s="129"/>
      <c r="K233" s="129"/>
      <c r="L233" s="129"/>
      <c r="Q233" s="131"/>
      <c r="R233" s="131"/>
      <c r="T233" s="127"/>
      <c r="V233" s="128"/>
      <c r="W233" s="128"/>
      <c r="X233" s="128"/>
    </row>
    <row r="234" spans="2:24" s="132" customFormat="1" x14ac:dyDescent="0.25">
      <c r="B234" s="131"/>
      <c r="C234" s="129"/>
      <c r="D234" s="129"/>
      <c r="E234" s="129"/>
      <c r="G234" s="129"/>
      <c r="H234" s="129"/>
      <c r="I234" s="129"/>
      <c r="J234" s="129"/>
      <c r="K234" s="129"/>
      <c r="L234" s="129"/>
      <c r="Q234" s="131"/>
      <c r="R234" s="131"/>
      <c r="T234" s="127"/>
      <c r="V234" s="128"/>
      <c r="W234" s="128"/>
      <c r="X234" s="128"/>
    </row>
    <row r="235" spans="2:24" s="132" customFormat="1" x14ac:dyDescent="0.25">
      <c r="B235" s="131"/>
      <c r="C235" s="129"/>
      <c r="D235" s="129"/>
      <c r="E235" s="129"/>
      <c r="G235" s="129"/>
      <c r="H235" s="129"/>
      <c r="I235" s="129"/>
      <c r="J235" s="129"/>
      <c r="K235" s="129"/>
      <c r="L235" s="129"/>
      <c r="Q235" s="131"/>
      <c r="R235" s="131"/>
      <c r="T235" s="127"/>
      <c r="V235" s="128"/>
      <c r="W235" s="128"/>
      <c r="X235" s="128"/>
    </row>
    <row r="236" spans="2:24" s="132" customFormat="1" x14ac:dyDescent="0.25">
      <c r="B236" s="131"/>
      <c r="C236" s="129"/>
      <c r="D236" s="129"/>
      <c r="E236" s="129"/>
      <c r="G236" s="129"/>
      <c r="H236" s="129"/>
      <c r="I236" s="129"/>
      <c r="J236" s="129"/>
      <c r="K236" s="129"/>
      <c r="L236" s="129"/>
      <c r="Q236" s="131"/>
      <c r="R236" s="131"/>
      <c r="T236" s="127"/>
      <c r="V236" s="128"/>
      <c r="W236" s="128"/>
      <c r="X236" s="128"/>
    </row>
    <row r="237" spans="2:24" s="132" customFormat="1" x14ac:dyDescent="0.25">
      <c r="B237" s="131"/>
      <c r="C237" s="129"/>
      <c r="D237" s="129"/>
      <c r="E237" s="129"/>
      <c r="G237" s="129"/>
      <c r="H237" s="129"/>
      <c r="I237" s="129"/>
      <c r="J237" s="129"/>
      <c r="K237" s="129"/>
      <c r="L237" s="129"/>
      <c r="Q237" s="131"/>
      <c r="R237" s="131"/>
      <c r="T237" s="127"/>
      <c r="V237" s="128"/>
      <c r="W237" s="128"/>
      <c r="X237" s="128"/>
    </row>
    <row r="238" spans="2:24" s="132" customFormat="1" x14ac:dyDescent="0.25">
      <c r="B238" s="131"/>
      <c r="C238" s="129"/>
      <c r="D238" s="129"/>
      <c r="E238" s="129"/>
      <c r="G238" s="129"/>
      <c r="H238" s="129"/>
      <c r="I238" s="129"/>
      <c r="J238" s="129"/>
      <c r="K238" s="129"/>
      <c r="L238" s="129"/>
      <c r="Q238" s="131"/>
      <c r="R238" s="131"/>
      <c r="T238" s="127"/>
      <c r="V238" s="128"/>
      <c r="W238" s="128"/>
      <c r="X238" s="128"/>
    </row>
    <row r="239" spans="2:24" s="132" customFormat="1" x14ac:dyDescent="0.25">
      <c r="B239" s="131"/>
      <c r="C239" s="129"/>
      <c r="D239" s="129"/>
      <c r="E239" s="129"/>
      <c r="G239" s="129"/>
      <c r="H239" s="129"/>
      <c r="I239" s="129"/>
      <c r="J239" s="129"/>
      <c r="K239" s="129"/>
      <c r="L239" s="129"/>
      <c r="Q239" s="131"/>
      <c r="R239" s="131"/>
      <c r="T239" s="127"/>
      <c r="V239" s="128"/>
      <c r="W239" s="128"/>
      <c r="X239" s="128"/>
    </row>
    <row r="240" spans="2:24" s="132" customFormat="1" x14ac:dyDescent="0.25">
      <c r="B240" s="131"/>
      <c r="C240" s="129"/>
      <c r="D240" s="129"/>
      <c r="E240" s="129"/>
      <c r="G240" s="129"/>
      <c r="H240" s="129"/>
      <c r="I240" s="129"/>
      <c r="J240" s="129"/>
      <c r="K240" s="129"/>
      <c r="L240" s="129"/>
      <c r="Q240" s="131"/>
      <c r="R240" s="131"/>
      <c r="T240" s="127"/>
      <c r="V240" s="128"/>
      <c r="W240" s="128"/>
      <c r="X240" s="128"/>
    </row>
    <row r="241" spans="2:24" s="132" customFormat="1" x14ac:dyDescent="0.25">
      <c r="B241" s="131"/>
      <c r="C241" s="129"/>
      <c r="D241" s="129"/>
      <c r="E241" s="129"/>
      <c r="G241" s="129"/>
      <c r="H241" s="129"/>
      <c r="I241" s="129"/>
      <c r="J241" s="129"/>
      <c r="K241" s="129"/>
      <c r="L241" s="129"/>
      <c r="Q241" s="131"/>
      <c r="R241" s="131"/>
      <c r="T241" s="127"/>
      <c r="V241" s="128"/>
      <c r="W241" s="128"/>
      <c r="X241" s="128"/>
    </row>
    <row r="242" spans="2:24" s="132" customFormat="1" x14ac:dyDescent="0.25">
      <c r="B242" s="131"/>
      <c r="C242" s="129"/>
      <c r="D242" s="129"/>
      <c r="E242" s="129"/>
      <c r="G242" s="129"/>
      <c r="H242" s="129"/>
      <c r="I242" s="129"/>
      <c r="J242" s="129"/>
      <c r="K242" s="129"/>
      <c r="L242" s="129"/>
      <c r="Q242" s="131"/>
      <c r="R242" s="131"/>
      <c r="T242" s="127"/>
      <c r="V242" s="128"/>
      <c r="W242" s="128"/>
      <c r="X242" s="128"/>
    </row>
    <row r="243" spans="2:24" s="132" customFormat="1" x14ac:dyDescent="0.25">
      <c r="B243" s="131"/>
      <c r="C243" s="129"/>
      <c r="D243" s="129"/>
      <c r="E243" s="129"/>
      <c r="G243" s="129"/>
      <c r="H243" s="129"/>
      <c r="I243" s="129"/>
      <c r="J243" s="129"/>
      <c r="K243" s="129"/>
      <c r="L243" s="129"/>
      <c r="Q243" s="131"/>
      <c r="R243" s="131"/>
      <c r="T243" s="127"/>
      <c r="V243" s="128"/>
      <c r="W243" s="128"/>
      <c r="X243" s="128"/>
    </row>
    <row r="244" spans="2:24" s="132" customFormat="1" x14ac:dyDescent="0.25">
      <c r="B244" s="131"/>
      <c r="C244" s="129"/>
      <c r="D244" s="129"/>
      <c r="E244" s="129"/>
      <c r="G244" s="129"/>
      <c r="H244" s="129"/>
      <c r="I244" s="129"/>
      <c r="J244" s="129"/>
      <c r="K244" s="129"/>
      <c r="L244" s="129"/>
      <c r="Q244" s="131"/>
      <c r="R244" s="131"/>
      <c r="T244" s="127"/>
      <c r="V244" s="128"/>
      <c r="W244" s="128"/>
      <c r="X244" s="128"/>
    </row>
    <row r="245" spans="2:24" s="132" customFormat="1" x14ac:dyDescent="0.25">
      <c r="B245" s="131"/>
      <c r="C245" s="129"/>
      <c r="D245" s="129"/>
      <c r="E245" s="129"/>
      <c r="G245" s="129"/>
      <c r="H245" s="129"/>
      <c r="I245" s="129"/>
      <c r="J245" s="129"/>
      <c r="K245" s="129"/>
      <c r="L245" s="129"/>
      <c r="Q245" s="131"/>
      <c r="R245" s="131"/>
      <c r="T245" s="127"/>
      <c r="V245" s="128"/>
      <c r="W245" s="128"/>
      <c r="X245" s="128"/>
    </row>
    <row r="246" spans="2:24" s="132" customFormat="1" x14ac:dyDescent="0.25">
      <c r="B246" s="131"/>
      <c r="C246" s="129"/>
      <c r="D246" s="129"/>
      <c r="E246" s="129"/>
      <c r="G246" s="129"/>
      <c r="H246" s="129"/>
      <c r="I246" s="129"/>
      <c r="J246" s="129"/>
      <c r="K246" s="129"/>
      <c r="L246" s="129"/>
      <c r="Q246" s="131"/>
      <c r="R246" s="131"/>
      <c r="T246" s="127"/>
      <c r="V246" s="128"/>
      <c r="W246" s="128"/>
      <c r="X246" s="128"/>
    </row>
    <row r="247" spans="2:24" s="132" customFormat="1" x14ac:dyDescent="0.25">
      <c r="B247" s="131"/>
      <c r="C247" s="129"/>
      <c r="D247" s="129"/>
      <c r="E247" s="129"/>
      <c r="G247" s="129"/>
      <c r="H247" s="129"/>
      <c r="I247" s="129"/>
      <c r="J247" s="129"/>
      <c r="K247" s="129"/>
      <c r="L247" s="129"/>
      <c r="Q247" s="131"/>
      <c r="R247" s="131"/>
      <c r="T247" s="127"/>
      <c r="V247" s="128"/>
      <c r="W247" s="128"/>
      <c r="X247" s="128"/>
    </row>
    <row r="248" spans="2:24" s="132" customFormat="1" x14ac:dyDescent="0.25">
      <c r="B248" s="131"/>
      <c r="C248" s="129"/>
      <c r="D248" s="129"/>
      <c r="E248" s="129"/>
      <c r="G248" s="129"/>
      <c r="H248" s="129"/>
      <c r="I248" s="129"/>
      <c r="J248" s="129"/>
      <c r="K248" s="129"/>
      <c r="L248" s="129"/>
      <c r="Q248" s="131"/>
      <c r="R248" s="131"/>
      <c r="T248" s="127"/>
      <c r="V248" s="128"/>
      <c r="W248" s="128"/>
      <c r="X248" s="128"/>
    </row>
    <row r="249" spans="2:24" s="132" customFormat="1" x14ac:dyDescent="0.25">
      <c r="B249" s="131"/>
      <c r="C249" s="129"/>
      <c r="D249" s="129"/>
      <c r="E249" s="129"/>
      <c r="G249" s="129"/>
      <c r="H249" s="129"/>
      <c r="I249" s="129"/>
      <c r="J249" s="129"/>
      <c r="K249" s="129"/>
      <c r="L249" s="129"/>
      <c r="Q249" s="131"/>
      <c r="R249" s="131"/>
      <c r="T249" s="127"/>
      <c r="V249" s="128"/>
      <c r="W249" s="128"/>
      <c r="X249" s="128"/>
    </row>
    <row r="250" spans="2:24" s="132" customFormat="1" x14ac:dyDescent="0.25">
      <c r="B250" s="131"/>
      <c r="C250" s="129"/>
      <c r="D250" s="129"/>
      <c r="E250" s="129"/>
      <c r="G250" s="129"/>
      <c r="H250" s="129"/>
      <c r="I250" s="129"/>
      <c r="J250" s="129"/>
      <c r="K250" s="129"/>
      <c r="L250" s="129"/>
      <c r="Q250" s="131"/>
      <c r="R250" s="131"/>
      <c r="T250" s="127"/>
      <c r="V250" s="128"/>
      <c r="W250" s="128"/>
      <c r="X250" s="128"/>
    </row>
    <row r="251" spans="2:24" s="132" customFormat="1" x14ac:dyDescent="0.25">
      <c r="B251" s="131"/>
      <c r="C251" s="129"/>
      <c r="D251" s="129"/>
      <c r="E251" s="129"/>
      <c r="G251" s="129"/>
      <c r="H251" s="129"/>
      <c r="I251" s="129"/>
      <c r="J251" s="129"/>
      <c r="K251" s="129"/>
      <c r="L251" s="129"/>
      <c r="Q251" s="131"/>
      <c r="R251" s="131"/>
      <c r="T251" s="127"/>
      <c r="V251" s="128"/>
      <c r="W251" s="128"/>
      <c r="X251" s="128"/>
    </row>
    <row r="252" spans="2:24" s="132" customFormat="1" x14ac:dyDescent="0.25">
      <c r="B252" s="131"/>
      <c r="C252" s="129"/>
      <c r="D252" s="129"/>
      <c r="E252" s="129"/>
      <c r="G252" s="129"/>
      <c r="H252" s="129"/>
      <c r="I252" s="129"/>
      <c r="J252" s="129"/>
      <c r="K252" s="129"/>
      <c r="L252" s="129"/>
      <c r="Q252" s="131"/>
      <c r="R252" s="131"/>
      <c r="T252" s="127"/>
      <c r="V252" s="128"/>
      <c r="W252" s="128"/>
      <c r="X252" s="128"/>
    </row>
    <row r="253" spans="2:24" s="132" customFormat="1" x14ac:dyDescent="0.25">
      <c r="B253" s="131"/>
      <c r="C253" s="129"/>
      <c r="D253" s="129"/>
      <c r="E253" s="129"/>
      <c r="G253" s="129"/>
      <c r="H253" s="129"/>
      <c r="I253" s="129"/>
      <c r="J253" s="129"/>
      <c r="K253" s="129"/>
      <c r="L253" s="129"/>
      <c r="Q253" s="131"/>
      <c r="R253" s="131"/>
      <c r="T253" s="127"/>
      <c r="V253" s="128"/>
      <c r="W253" s="128"/>
      <c r="X253" s="128"/>
    </row>
    <row r="254" spans="2:24" s="132" customFormat="1" x14ac:dyDescent="0.25">
      <c r="B254" s="131"/>
      <c r="C254" s="129"/>
      <c r="D254" s="129"/>
      <c r="E254" s="129"/>
      <c r="G254" s="129"/>
      <c r="H254" s="129"/>
      <c r="I254" s="129"/>
      <c r="J254" s="129"/>
      <c r="K254" s="129"/>
      <c r="L254" s="129"/>
      <c r="Q254" s="131"/>
      <c r="R254" s="131"/>
      <c r="T254" s="127"/>
      <c r="V254" s="128"/>
      <c r="W254" s="128"/>
      <c r="X254" s="128"/>
    </row>
    <row r="255" spans="2:24" s="132" customFormat="1" x14ac:dyDescent="0.25">
      <c r="B255" s="131"/>
      <c r="C255" s="129"/>
      <c r="D255" s="129"/>
      <c r="E255" s="129"/>
      <c r="G255" s="129"/>
      <c r="H255" s="129"/>
      <c r="I255" s="129"/>
      <c r="J255" s="129"/>
      <c r="K255" s="129"/>
      <c r="L255" s="129"/>
      <c r="Q255" s="131"/>
      <c r="R255" s="131"/>
      <c r="T255" s="127"/>
      <c r="V255" s="128"/>
      <c r="W255" s="128"/>
      <c r="X255" s="128"/>
    </row>
    <row r="256" spans="2:24" s="132" customFormat="1" x14ac:dyDescent="0.25">
      <c r="B256" s="131"/>
      <c r="C256" s="129"/>
      <c r="D256" s="129"/>
      <c r="E256" s="129"/>
      <c r="G256" s="129"/>
      <c r="H256" s="129"/>
      <c r="I256" s="129"/>
      <c r="J256" s="129"/>
      <c r="K256" s="129"/>
      <c r="L256" s="129"/>
      <c r="Q256" s="131"/>
      <c r="R256" s="131"/>
      <c r="T256" s="127"/>
      <c r="V256" s="128"/>
      <c r="W256" s="128"/>
      <c r="X256" s="128"/>
    </row>
    <row r="257" spans="2:24" s="132" customFormat="1" x14ac:dyDescent="0.25">
      <c r="B257" s="131"/>
      <c r="C257" s="129"/>
      <c r="D257" s="129"/>
      <c r="E257" s="129"/>
      <c r="G257" s="129"/>
      <c r="H257" s="129"/>
      <c r="I257" s="129"/>
      <c r="J257" s="129"/>
      <c r="K257" s="129"/>
      <c r="L257" s="129"/>
      <c r="Q257" s="131"/>
      <c r="R257" s="131"/>
      <c r="T257" s="127"/>
      <c r="V257" s="128"/>
      <c r="W257" s="128"/>
      <c r="X257" s="128"/>
    </row>
    <row r="258" spans="2:24" s="132" customFormat="1" x14ac:dyDescent="0.25">
      <c r="B258" s="131"/>
      <c r="C258" s="129"/>
      <c r="D258" s="129"/>
      <c r="E258" s="129"/>
      <c r="G258" s="129"/>
      <c r="H258" s="129"/>
      <c r="I258" s="129"/>
      <c r="J258" s="129"/>
      <c r="K258" s="129"/>
      <c r="L258" s="129"/>
      <c r="Q258" s="131"/>
      <c r="R258" s="131"/>
      <c r="T258" s="127"/>
      <c r="V258" s="128"/>
      <c r="W258" s="128"/>
      <c r="X258" s="128"/>
    </row>
    <row r="259" spans="2:24" s="132" customFormat="1" x14ac:dyDescent="0.25">
      <c r="B259" s="131"/>
      <c r="C259" s="129"/>
      <c r="D259" s="129"/>
      <c r="E259" s="129"/>
      <c r="G259" s="129"/>
      <c r="H259" s="129"/>
      <c r="I259" s="129"/>
      <c r="J259" s="129"/>
      <c r="K259" s="129"/>
      <c r="L259" s="129"/>
      <c r="Q259" s="131"/>
      <c r="R259" s="131"/>
      <c r="T259" s="127"/>
      <c r="V259" s="128"/>
      <c r="W259" s="128"/>
      <c r="X259" s="128"/>
    </row>
    <row r="260" spans="2:24" s="132" customFormat="1" x14ac:dyDescent="0.25">
      <c r="B260" s="131"/>
      <c r="C260" s="129"/>
      <c r="D260" s="129"/>
      <c r="E260" s="129"/>
      <c r="G260" s="129"/>
      <c r="H260" s="129"/>
      <c r="I260" s="129"/>
      <c r="J260" s="129"/>
      <c r="K260" s="129"/>
      <c r="L260" s="129"/>
      <c r="Q260" s="131"/>
      <c r="R260" s="131"/>
      <c r="T260" s="127"/>
      <c r="V260" s="128"/>
      <c r="W260" s="128"/>
      <c r="X260" s="128"/>
    </row>
    <row r="261" spans="2:24" s="132" customFormat="1" x14ac:dyDescent="0.25">
      <c r="B261" s="131"/>
      <c r="C261" s="129"/>
      <c r="D261" s="129"/>
      <c r="E261" s="129"/>
      <c r="G261" s="129"/>
      <c r="H261" s="129"/>
      <c r="I261" s="129"/>
      <c r="J261" s="129"/>
      <c r="K261" s="129"/>
      <c r="L261" s="129"/>
      <c r="Q261" s="131"/>
      <c r="R261" s="131"/>
      <c r="T261" s="127"/>
      <c r="V261" s="128"/>
      <c r="W261" s="128"/>
      <c r="X261" s="128"/>
    </row>
    <row r="262" spans="2:24" s="132" customFormat="1" x14ac:dyDescent="0.25">
      <c r="B262" s="131"/>
      <c r="C262" s="129"/>
      <c r="D262" s="129"/>
      <c r="E262" s="129"/>
      <c r="G262" s="129"/>
      <c r="H262" s="129"/>
      <c r="I262" s="129"/>
      <c r="J262" s="129"/>
      <c r="K262" s="129"/>
      <c r="L262" s="129"/>
      <c r="Q262" s="131"/>
      <c r="R262" s="131"/>
      <c r="T262" s="127"/>
      <c r="V262" s="128"/>
      <c r="W262" s="128"/>
      <c r="X262" s="128"/>
    </row>
    <row r="263" spans="2:24" s="132" customFormat="1" x14ac:dyDescent="0.25">
      <c r="B263" s="131"/>
      <c r="C263" s="129"/>
      <c r="D263" s="129"/>
      <c r="E263" s="129"/>
      <c r="G263" s="129"/>
      <c r="H263" s="129"/>
      <c r="I263" s="129"/>
      <c r="J263" s="129"/>
      <c r="K263" s="129"/>
      <c r="L263" s="129"/>
      <c r="Q263" s="131"/>
      <c r="R263" s="131"/>
      <c r="T263" s="127"/>
      <c r="V263" s="128"/>
      <c r="W263" s="128"/>
      <c r="X263" s="128"/>
    </row>
    <row r="264" spans="2:24" s="132" customFormat="1" x14ac:dyDescent="0.25">
      <c r="B264" s="131"/>
      <c r="C264" s="129"/>
      <c r="D264" s="129"/>
      <c r="E264" s="129"/>
      <c r="G264" s="129"/>
      <c r="H264" s="129"/>
      <c r="I264" s="129"/>
      <c r="J264" s="129"/>
      <c r="K264" s="129"/>
      <c r="L264" s="129"/>
      <c r="Q264" s="131"/>
      <c r="R264" s="131"/>
      <c r="T264" s="127"/>
      <c r="V264" s="128"/>
      <c r="W264" s="128"/>
      <c r="X264" s="128"/>
    </row>
    <row r="265" spans="2:24" s="132" customFormat="1" x14ac:dyDescent="0.25">
      <c r="B265" s="131"/>
      <c r="C265" s="129"/>
      <c r="D265" s="129"/>
      <c r="E265" s="129"/>
      <c r="G265" s="129"/>
      <c r="H265" s="129"/>
      <c r="I265" s="129"/>
      <c r="J265" s="129"/>
      <c r="K265" s="129"/>
      <c r="L265" s="129"/>
      <c r="Q265" s="131"/>
      <c r="R265" s="131"/>
      <c r="T265" s="127"/>
      <c r="V265" s="128"/>
      <c r="W265" s="128"/>
      <c r="X265" s="128"/>
    </row>
    <row r="266" spans="2:24" s="132" customFormat="1" x14ac:dyDescent="0.25">
      <c r="B266" s="131"/>
      <c r="C266" s="129"/>
      <c r="D266" s="129"/>
      <c r="E266" s="129"/>
      <c r="G266" s="129"/>
      <c r="H266" s="129"/>
      <c r="I266" s="129"/>
      <c r="J266" s="129"/>
      <c r="K266" s="129"/>
      <c r="L266" s="129"/>
      <c r="Q266" s="131"/>
      <c r="R266" s="131"/>
      <c r="T266" s="127"/>
      <c r="V266" s="128"/>
      <c r="W266" s="128"/>
      <c r="X266" s="128"/>
    </row>
    <row r="267" spans="2:24" s="132" customFormat="1" x14ac:dyDescent="0.25">
      <c r="B267" s="131"/>
      <c r="C267" s="129"/>
      <c r="D267" s="129"/>
      <c r="E267" s="129"/>
      <c r="G267" s="129"/>
      <c r="H267" s="129"/>
      <c r="I267" s="129"/>
      <c r="J267" s="129"/>
      <c r="K267" s="129"/>
      <c r="L267" s="129"/>
      <c r="Q267" s="131"/>
      <c r="R267" s="131"/>
      <c r="T267" s="127"/>
      <c r="V267" s="128"/>
      <c r="W267" s="128"/>
      <c r="X267" s="128"/>
    </row>
    <row r="268" spans="2:24" s="132" customFormat="1" x14ac:dyDescent="0.25">
      <c r="B268" s="131"/>
      <c r="C268" s="129"/>
      <c r="D268" s="129"/>
      <c r="E268" s="129"/>
      <c r="G268" s="129"/>
      <c r="H268" s="129"/>
      <c r="I268" s="129"/>
      <c r="J268" s="129"/>
      <c r="K268" s="129"/>
      <c r="L268" s="129"/>
      <c r="Q268" s="131"/>
      <c r="R268" s="131"/>
      <c r="T268" s="127"/>
      <c r="V268" s="128"/>
      <c r="W268" s="128"/>
      <c r="X268" s="128"/>
    </row>
    <row r="269" spans="2:24" s="132" customFormat="1" x14ac:dyDescent="0.25">
      <c r="B269" s="131"/>
      <c r="C269" s="129"/>
      <c r="D269" s="129"/>
      <c r="E269" s="129"/>
      <c r="G269" s="129"/>
      <c r="H269" s="129"/>
      <c r="I269" s="129"/>
      <c r="J269" s="129"/>
      <c r="K269" s="129"/>
      <c r="L269" s="129"/>
      <c r="Q269" s="131"/>
      <c r="R269" s="131"/>
      <c r="T269" s="127"/>
      <c r="V269" s="128"/>
      <c r="W269" s="128"/>
      <c r="X269" s="128"/>
    </row>
    <row r="270" spans="2:24" s="132" customFormat="1" x14ac:dyDescent="0.25">
      <c r="B270" s="131"/>
      <c r="C270" s="129"/>
      <c r="D270" s="129"/>
      <c r="E270" s="129"/>
      <c r="G270" s="129"/>
      <c r="H270" s="129"/>
      <c r="I270" s="129"/>
      <c r="J270" s="129"/>
      <c r="K270" s="129"/>
      <c r="L270" s="129"/>
      <c r="Q270" s="131"/>
      <c r="R270" s="131"/>
      <c r="T270" s="127"/>
      <c r="V270" s="128"/>
      <c r="W270" s="128"/>
      <c r="X270" s="128"/>
    </row>
    <row r="271" spans="2:24" s="132" customFormat="1" x14ac:dyDescent="0.25">
      <c r="B271" s="131"/>
      <c r="C271" s="129"/>
      <c r="D271" s="129"/>
      <c r="E271" s="129"/>
      <c r="G271" s="129"/>
      <c r="H271" s="129"/>
      <c r="I271" s="129"/>
      <c r="J271" s="129"/>
      <c r="K271" s="129"/>
      <c r="L271" s="129"/>
      <c r="Q271" s="131"/>
      <c r="R271" s="131"/>
      <c r="T271" s="127"/>
      <c r="V271" s="128"/>
      <c r="W271" s="128"/>
      <c r="X271" s="128"/>
    </row>
    <row r="272" spans="2:24" s="132" customFormat="1" x14ac:dyDescent="0.25">
      <c r="B272" s="131"/>
      <c r="C272" s="129"/>
      <c r="D272" s="129"/>
      <c r="E272" s="129"/>
      <c r="G272" s="129"/>
      <c r="H272" s="129"/>
      <c r="I272" s="129"/>
      <c r="J272" s="129"/>
      <c r="K272" s="129"/>
      <c r="L272" s="129"/>
      <c r="Q272" s="131"/>
      <c r="R272" s="131"/>
      <c r="T272" s="127"/>
      <c r="V272" s="128"/>
      <c r="W272" s="128"/>
      <c r="X272" s="128"/>
    </row>
    <row r="273" spans="2:24" s="132" customFormat="1" x14ac:dyDescent="0.25">
      <c r="B273" s="131"/>
      <c r="C273" s="129"/>
      <c r="D273" s="129"/>
      <c r="E273" s="129"/>
      <c r="G273" s="129"/>
      <c r="H273" s="129"/>
      <c r="I273" s="129"/>
      <c r="J273" s="129"/>
      <c r="K273" s="129"/>
      <c r="L273" s="129"/>
      <c r="Q273" s="131"/>
      <c r="R273" s="131"/>
      <c r="T273" s="127"/>
      <c r="V273" s="128"/>
      <c r="W273" s="128"/>
      <c r="X273" s="128"/>
    </row>
    <row r="274" spans="2:24" s="132" customFormat="1" x14ac:dyDescent="0.25">
      <c r="B274" s="131"/>
      <c r="C274" s="129"/>
      <c r="D274" s="129"/>
      <c r="E274" s="129"/>
      <c r="G274" s="129"/>
      <c r="H274" s="129"/>
      <c r="I274" s="129"/>
      <c r="J274" s="129"/>
      <c r="K274" s="129"/>
      <c r="L274" s="129"/>
      <c r="Q274" s="131"/>
      <c r="R274" s="131"/>
      <c r="T274" s="127"/>
      <c r="V274" s="128"/>
      <c r="W274" s="128"/>
      <c r="X274" s="128"/>
    </row>
    <row r="275" spans="2:24" s="132" customFormat="1" x14ac:dyDescent="0.25">
      <c r="B275" s="131"/>
      <c r="C275" s="129"/>
      <c r="D275" s="129"/>
      <c r="E275" s="129"/>
      <c r="G275" s="129"/>
      <c r="H275" s="129"/>
      <c r="I275" s="129"/>
      <c r="J275" s="129"/>
      <c r="K275" s="129"/>
      <c r="L275" s="129"/>
      <c r="Q275" s="131"/>
      <c r="R275" s="131"/>
      <c r="T275" s="127"/>
      <c r="V275" s="128"/>
      <c r="W275" s="128"/>
      <c r="X275" s="128"/>
    </row>
    <row r="276" spans="2:24" s="132" customFormat="1" x14ac:dyDescent="0.25">
      <c r="B276" s="131"/>
      <c r="C276" s="129"/>
      <c r="D276" s="129"/>
      <c r="E276" s="129"/>
      <c r="G276" s="129"/>
      <c r="H276" s="129"/>
      <c r="I276" s="129"/>
      <c r="J276" s="129"/>
      <c r="K276" s="129"/>
      <c r="L276" s="129"/>
      <c r="Q276" s="131"/>
      <c r="R276" s="131"/>
      <c r="T276" s="127"/>
      <c r="V276" s="128"/>
      <c r="W276" s="128"/>
      <c r="X276" s="128"/>
    </row>
    <row r="277" spans="2:24" s="132" customFormat="1" x14ac:dyDescent="0.25">
      <c r="B277" s="131"/>
      <c r="C277" s="129"/>
      <c r="D277" s="129"/>
      <c r="E277" s="129"/>
      <c r="G277" s="129"/>
      <c r="H277" s="129"/>
      <c r="I277" s="129"/>
      <c r="J277" s="129"/>
      <c r="K277" s="129"/>
      <c r="L277" s="129"/>
      <c r="Q277" s="131"/>
      <c r="R277" s="131"/>
      <c r="T277" s="127"/>
      <c r="V277" s="128"/>
      <c r="W277" s="128"/>
      <c r="X277" s="128"/>
    </row>
    <row r="278" spans="2:24" s="132" customFormat="1" x14ac:dyDescent="0.25">
      <c r="B278" s="131"/>
      <c r="C278" s="129"/>
      <c r="D278" s="129"/>
      <c r="E278" s="129"/>
      <c r="G278" s="129"/>
      <c r="H278" s="129"/>
      <c r="I278" s="129"/>
      <c r="J278" s="129"/>
      <c r="K278" s="129"/>
      <c r="L278" s="129"/>
      <c r="Q278" s="131"/>
      <c r="R278" s="131"/>
      <c r="T278" s="127"/>
      <c r="V278" s="128"/>
      <c r="W278" s="128"/>
      <c r="X278" s="128"/>
    </row>
    <row r="279" spans="2:24" s="132" customFormat="1" x14ac:dyDescent="0.25">
      <c r="B279" s="131"/>
      <c r="C279" s="129"/>
      <c r="D279" s="129"/>
      <c r="E279" s="129"/>
      <c r="G279" s="129"/>
      <c r="H279" s="129"/>
      <c r="I279" s="129"/>
      <c r="J279" s="129"/>
      <c r="K279" s="129"/>
      <c r="L279" s="129"/>
      <c r="Q279" s="131"/>
      <c r="R279" s="131"/>
      <c r="T279" s="127"/>
      <c r="V279" s="128"/>
      <c r="W279" s="128"/>
      <c r="X279" s="128"/>
    </row>
    <row r="280" spans="2:24" s="132" customFormat="1" x14ac:dyDescent="0.25">
      <c r="B280" s="131"/>
      <c r="C280" s="129"/>
      <c r="D280" s="129"/>
      <c r="E280" s="129"/>
      <c r="G280" s="129"/>
      <c r="H280" s="129"/>
      <c r="I280" s="129"/>
      <c r="J280" s="129"/>
      <c r="K280" s="129"/>
      <c r="L280" s="129"/>
      <c r="Q280" s="131"/>
      <c r="R280" s="131"/>
      <c r="T280" s="127"/>
      <c r="V280" s="128"/>
      <c r="W280" s="128"/>
      <c r="X280" s="128"/>
    </row>
    <row r="281" spans="2:24" s="132" customFormat="1" x14ac:dyDescent="0.25">
      <c r="B281" s="131"/>
      <c r="C281" s="129"/>
      <c r="D281" s="129"/>
      <c r="E281" s="129"/>
      <c r="G281" s="129"/>
      <c r="H281" s="129"/>
      <c r="I281" s="129"/>
      <c r="J281" s="129"/>
      <c r="K281" s="129"/>
      <c r="L281" s="129"/>
      <c r="Q281" s="131"/>
      <c r="R281" s="131"/>
      <c r="T281" s="127"/>
      <c r="V281" s="128"/>
      <c r="W281" s="128"/>
      <c r="X281" s="128"/>
    </row>
    <row r="282" spans="2:24" s="132" customFormat="1" x14ac:dyDescent="0.25">
      <c r="B282" s="131"/>
      <c r="C282" s="129"/>
      <c r="D282" s="129"/>
      <c r="E282" s="129"/>
      <c r="G282" s="129"/>
      <c r="H282" s="129"/>
      <c r="I282" s="129"/>
      <c r="J282" s="129"/>
      <c r="K282" s="129"/>
      <c r="L282" s="129"/>
      <c r="Q282" s="131"/>
      <c r="R282" s="131"/>
      <c r="T282" s="127"/>
      <c r="V282" s="128"/>
      <c r="W282" s="128"/>
      <c r="X282" s="128"/>
    </row>
    <row r="283" spans="2:24" s="132" customFormat="1" x14ac:dyDescent="0.25">
      <c r="B283" s="131"/>
      <c r="C283" s="129"/>
      <c r="D283" s="129"/>
      <c r="E283" s="129"/>
      <c r="G283" s="129"/>
      <c r="H283" s="129"/>
      <c r="I283" s="129"/>
      <c r="J283" s="129"/>
      <c r="K283" s="129"/>
      <c r="L283" s="129"/>
      <c r="Q283" s="131"/>
      <c r="R283" s="131"/>
      <c r="T283" s="127"/>
      <c r="V283" s="128"/>
      <c r="W283" s="128"/>
      <c r="X283" s="128"/>
    </row>
    <row r="284" spans="2:24" s="132" customFormat="1" x14ac:dyDescent="0.25">
      <c r="B284" s="131"/>
      <c r="C284" s="129"/>
      <c r="D284" s="129"/>
      <c r="E284" s="129"/>
      <c r="G284" s="129"/>
      <c r="H284" s="129"/>
      <c r="I284" s="129"/>
      <c r="J284" s="129"/>
      <c r="K284" s="129"/>
      <c r="L284" s="129"/>
      <c r="Q284" s="131"/>
      <c r="R284" s="131"/>
      <c r="T284" s="127"/>
      <c r="V284" s="128"/>
      <c r="W284" s="128"/>
      <c r="X284" s="128"/>
    </row>
    <row r="285" spans="2:24" s="132" customFormat="1" x14ac:dyDescent="0.25">
      <c r="B285" s="131"/>
      <c r="C285" s="129"/>
      <c r="D285" s="129"/>
      <c r="E285" s="129"/>
      <c r="G285" s="129"/>
      <c r="H285" s="129"/>
      <c r="I285" s="129"/>
      <c r="J285" s="129"/>
      <c r="K285" s="129"/>
      <c r="L285" s="129"/>
      <c r="Q285" s="131"/>
      <c r="R285" s="131"/>
      <c r="T285" s="127"/>
      <c r="V285" s="128"/>
      <c r="W285" s="128"/>
      <c r="X285" s="128"/>
    </row>
    <row r="286" spans="2:24" s="132" customFormat="1" x14ac:dyDescent="0.25">
      <c r="B286" s="131"/>
      <c r="C286" s="129"/>
      <c r="D286" s="129"/>
      <c r="E286" s="129"/>
      <c r="G286" s="129"/>
      <c r="H286" s="129"/>
      <c r="I286" s="129"/>
      <c r="J286" s="129"/>
      <c r="K286" s="129"/>
      <c r="L286" s="129"/>
      <c r="Q286" s="131"/>
      <c r="R286" s="131"/>
      <c r="T286" s="127"/>
      <c r="V286" s="128"/>
      <c r="W286" s="128"/>
      <c r="X286" s="128"/>
    </row>
    <row r="287" spans="2:24" s="132" customFormat="1" x14ac:dyDescent="0.25">
      <c r="B287" s="131"/>
      <c r="C287" s="129"/>
      <c r="D287" s="129"/>
      <c r="E287" s="129"/>
      <c r="G287" s="129"/>
      <c r="H287" s="129"/>
      <c r="I287" s="129"/>
      <c r="J287" s="129"/>
      <c r="K287" s="129"/>
      <c r="L287" s="129"/>
      <c r="Q287" s="131"/>
      <c r="R287" s="131"/>
      <c r="T287" s="127"/>
      <c r="V287" s="128"/>
      <c r="W287" s="128"/>
      <c r="X287" s="128"/>
    </row>
    <row r="288" spans="2:24" s="132" customFormat="1" x14ac:dyDescent="0.25">
      <c r="B288" s="131"/>
      <c r="C288" s="129"/>
      <c r="D288" s="129"/>
      <c r="E288" s="129"/>
      <c r="G288" s="129"/>
      <c r="H288" s="129"/>
      <c r="I288" s="129"/>
      <c r="J288" s="129"/>
      <c r="K288" s="129"/>
      <c r="L288" s="129"/>
      <c r="Q288" s="131"/>
      <c r="R288" s="131"/>
      <c r="T288" s="127"/>
      <c r="V288" s="128"/>
      <c r="W288" s="128"/>
      <c r="X288" s="128"/>
    </row>
    <row r="289" spans="2:24" s="132" customFormat="1" x14ac:dyDescent="0.25">
      <c r="B289" s="131"/>
      <c r="C289" s="129"/>
      <c r="D289" s="129"/>
      <c r="E289" s="129"/>
      <c r="G289" s="129"/>
      <c r="H289" s="129"/>
      <c r="I289" s="129"/>
      <c r="J289" s="129"/>
      <c r="K289" s="129"/>
      <c r="L289" s="129"/>
      <c r="Q289" s="131"/>
      <c r="R289" s="131"/>
      <c r="T289" s="127"/>
      <c r="V289" s="128"/>
      <c r="W289" s="128"/>
      <c r="X289" s="128"/>
    </row>
    <row r="290" spans="2:24" s="132" customFormat="1" x14ac:dyDescent="0.25">
      <c r="B290" s="131"/>
      <c r="C290" s="129"/>
      <c r="D290" s="129"/>
      <c r="E290" s="129"/>
      <c r="G290" s="129"/>
      <c r="H290" s="129"/>
      <c r="I290" s="129"/>
      <c r="J290" s="129"/>
      <c r="K290" s="129"/>
      <c r="L290" s="129"/>
      <c r="Q290" s="131"/>
      <c r="R290" s="131"/>
      <c r="T290" s="127"/>
      <c r="V290" s="128"/>
      <c r="W290" s="128"/>
      <c r="X290" s="128"/>
    </row>
    <row r="291" spans="2:24" s="132" customFormat="1" x14ac:dyDescent="0.25">
      <c r="B291" s="131"/>
      <c r="C291" s="129"/>
      <c r="D291" s="129"/>
      <c r="E291" s="129"/>
      <c r="G291" s="129"/>
      <c r="H291" s="129"/>
      <c r="I291" s="129"/>
      <c r="J291" s="129"/>
      <c r="K291" s="129"/>
      <c r="L291" s="129"/>
      <c r="Q291" s="131"/>
      <c r="R291" s="131"/>
      <c r="T291" s="127"/>
      <c r="V291" s="128"/>
      <c r="W291" s="128"/>
      <c r="X291" s="128"/>
    </row>
    <row r="292" spans="2:24" s="132" customFormat="1" x14ac:dyDescent="0.25">
      <c r="B292" s="131"/>
      <c r="C292" s="129"/>
      <c r="D292" s="129"/>
      <c r="E292" s="129"/>
      <c r="G292" s="129"/>
      <c r="H292" s="129"/>
      <c r="I292" s="129"/>
      <c r="J292" s="129"/>
      <c r="K292" s="129"/>
      <c r="L292" s="129"/>
      <c r="Q292" s="131"/>
      <c r="R292" s="131"/>
      <c r="T292" s="127"/>
      <c r="V292" s="128"/>
      <c r="W292" s="128"/>
      <c r="X292" s="128"/>
    </row>
    <row r="293" spans="2:24" s="132" customFormat="1" x14ac:dyDescent="0.25">
      <c r="B293" s="131"/>
      <c r="C293" s="129"/>
      <c r="D293" s="129"/>
      <c r="E293" s="129"/>
      <c r="G293" s="129"/>
      <c r="H293" s="129"/>
      <c r="I293" s="129"/>
      <c r="J293" s="129"/>
      <c r="K293" s="129"/>
      <c r="L293" s="129"/>
      <c r="Q293" s="131"/>
      <c r="R293" s="131"/>
      <c r="T293" s="127"/>
      <c r="V293" s="128"/>
      <c r="W293" s="128"/>
      <c r="X293" s="128"/>
    </row>
    <row r="294" spans="2:24" s="132" customFormat="1" x14ac:dyDescent="0.25">
      <c r="B294" s="131"/>
      <c r="C294" s="129"/>
      <c r="D294" s="129"/>
      <c r="E294" s="129"/>
      <c r="G294" s="129"/>
      <c r="H294" s="129"/>
      <c r="I294" s="129"/>
      <c r="J294" s="129"/>
      <c r="K294" s="129"/>
      <c r="L294" s="129"/>
      <c r="Q294" s="131"/>
      <c r="R294" s="131"/>
      <c r="T294" s="127"/>
      <c r="V294" s="128"/>
      <c r="W294" s="128"/>
      <c r="X294" s="128"/>
    </row>
    <row r="295" spans="2:24" s="132" customFormat="1" x14ac:dyDescent="0.25">
      <c r="B295" s="131"/>
      <c r="C295" s="129"/>
      <c r="D295" s="129"/>
      <c r="E295" s="129"/>
      <c r="G295" s="129"/>
      <c r="H295" s="129"/>
      <c r="I295" s="129"/>
      <c r="J295" s="129"/>
      <c r="K295" s="129"/>
      <c r="L295" s="129"/>
      <c r="Q295" s="131"/>
      <c r="R295" s="131"/>
      <c r="T295" s="127"/>
      <c r="V295" s="128"/>
      <c r="W295" s="128"/>
      <c r="X295" s="128"/>
    </row>
    <row r="296" spans="2:24" s="132" customFormat="1" x14ac:dyDescent="0.25">
      <c r="B296" s="131"/>
      <c r="C296" s="129"/>
      <c r="D296" s="129"/>
      <c r="E296" s="129"/>
      <c r="G296" s="129"/>
      <c r="H296" s="129"/>
      <c r="I296" s="129"/>
      <c r="J296" s="129"/>
      <c r="K296" s="129"/>
      <c r="L296" s="129"/>
      <c r="Q296" s="131"/>
      <c r="R296" s="131"/>
      <c r="T296" s="127"/>
      <c r="V296" s="128"/>
      <c r="W296" s="128"/>
      <c r="X296" s="128"/>
    </row>
    <row r="297" spans="2:24" s="132" customFormat="1" x14ac:dyDescent="0.25">
      <c r="B297" s="131"/>
      <c r="C297" s="129"/>
      <c r="D297" s="129"/>
      <c r="E297" s="129"/>
      <c r="G297" s="129"/>
      <c r="H297" s="129"/>
      <c r="I297" s="129"/>
      <c r="J297" s="129"/>
      <c r="K297" s="129"/>
      <c r="L297" s="129"/>
      <c r="Q297" s="131"/>
      <c r="R297" s="131"/>
      <c r="T297" s="127"/>
      <c r="V297" s="128"/>
      <c r="W297" s="128"/>
      <c r="X297" s="128"/>
    </row>
    <row r="298" spans="2:24" s="132" customFormat="1" x14ac:dyDescent="0.25">
      <c r="B298" s="131"/>
      <c r="C298" s="129"/>
      <c r="D298" s="129"/>
      <c r="E298" s="129"/>
      <c r="G298" s="129"/>
      <c r="H298" s="129"/>
      <c r="I298" s="129"/>
      <c r="J298" s="129"/>
      <c r="K298" s="129"/>
      <c r="L298" s="129"/>
      <c r="Q298" s="131"/>
      <c r="R298" s="131"/>
      <c r="T298" s="127"/>
      <c r="V298" s="128"/>
      <c r="W298" s="128"/>
      <c r="X298" s="128"/>
    </row>
    <row r="299" spans="2:24" s="132" customFormat="1" x14ac:dyDescent="0.25">
      <c r="B299" s="131"/>
      <c r="C299" s="129"/>
      <c r="D299" s="129"/>
      <c r="E299" s="129"/>
      <c r="G299" s="129"/>
      <c r="H299" s="129"/>
      <c r="I299" s="129"/>
      <c r="J299" s="129"/>
      <c r="K299" s="129"/>
      <c r="L299" s="129"/>
      <c r="Q299" s="131"/>
      <c r="R299" s="131"/>
      <c r="T299" s="127"/>
      <c r="V299" s="128"/>
      <c r="W299" s="128"/>
      <c r="X299" s="128"/>
    </row>
    <row r="300" spans="2:24" s="132" customFormat="1" x14ac:dyDescent="0.25">
      <c r="B300" s="131"/>
      <c r="C300" s="129"/>
      <c r="D300" s="129"/>
      <c r="E300" s="129"/>
      <c r="G300" s="129"/>
      <c r="H300" s="129"/>
      <c r="I300" s="129"/>
      <c r="J300" s="129"/>
      <c r="K300" s="129"/>
      <c r="L300" s="129"/>
      <c r="Q300" s="131"/>
      <c r="R300" s="131"/>
      <c r="T300" s="127"/>
      <c r="V300" s="128"/>
      <c r="W300" s="128"/>
      <c r="X300" s="128"/>
    </row>
    <row r="301" spans="2:24" s="132" customFormat="1" x14ac:dyDescent="0.25">
      <c r="B301" s="131"/>
      <c r="C301" s="129"/>
      <c r="D301" s="129"/>
      <c r="E301" s="129"/>
      <c r="G301" s="129"/>
      <c r="H301" s="129"/>
      <c r="I301" s="129"/>
      <c r="J301" s="129"/>
      <c r="K301" s="129"/>
      <c r="L301" s="129"/>
      <c r="Q301" s="131"/>
      <c r="R301" s="131"/>
      <c r="T301" s="127"/>
      <c r="V301" s="128"/>
      <c r="W301" s="128"/>
      <c r="X301" s="128"/>
    </row>
    <row r="302" spans="2:24" s="132" customFormat="1" x14ac:dyDescent="0.25">
      <c r="B302" s="131"/>
      <c r="C302" s="129"/>
      <c r="D302" s="129"/>
      <c r="E302" s="129"/>
      <c r="G302" s="129"/>
      <c r="H302" s="129"/>
      <c r="I302" s="129"/>
      <c r="J302" s="129"/>
      <c r="K302" s="129"/>
      <c r="L302" s="129"/>
      <c r="Q302" s="131"/>
      <c r="R302" s="131"/>
      <c r="T302" s="127"/>
      <c r="V302" s="128"/>
      <c r="W302" s="128"/>
      <c r="X302" s="128"/>
    </row>
    <row r="303" spans="2:24" s="132" customFormat="1" x14ac:dyDescent="0.25">
      <c r="B303" s="131"/>
      <c r="C303" s="129"/>
      <c r="D303" s="129"/>
      <c r="E303" s="129"/>
      <c r="G303" s="129"/>
      <c r="H303" s="129"/>
      <c r="I303" s="129"/>
      <c r="J303" s="129"/>
      <c r="K303" s="129"/>
      <c r="L303" s="129"/>
      <c r="Q303" s="131"/>
      <c r="R303" s="131"/>
      <c r="T303" s="127"/>
      <c r="V303" s="128"/>
      <c r="W303" s="128"/>
      <c r="X303" s="128"/>
    </row>
    <row r="304" spans="2:24" s="132" customFormat="1" x14ac:dyDescent="0.25">
      <c r="B304" s="131"/>
      <c r="C304" s="129"/>
      <c r="D304" s="129"/>
      <c r="E304" s="129"/>
      <c r="G304" s="129"/>
      <c r="H304" s="129"/>
      <c r="I304" s="129"/>
      <c r="J304" s="129"/>
      <c r="K304" s="129"/>
      <c r="L304" s="129"/>
      <c r="Q304" s="131"/>
      <c r="R304" s="131"/>
      <c r="T304" s="127"/>
      <c r="V304" s="128"/>
      <c r="W304" s="128"/>
      <c r="X304" s="128"/>
    </row>
    <row r="305" spans="2:24" s="132" customFormat="1" x14ac:dyDescent="0.25">
      <c r="B305" s="131"/>
      <c r="C305" s="129"/>
      <c r="D305" s="129"/>
      <c r="E305" s="129"/>
      <c r="G305" s="129"/>
      <c r="H305" s="129"/>
      <c r="I305" s="129"/>
      <c r="J305" s="129"/>
      <c r="K305" s="129"/>
      <c r="L305" s="129"/>
      <c r="Q305" s="131"/>
      <c r="R305" s="131"/>
      <c r="T305" s="127"/>
      <c r="V305" s="128"/>
      <c r="W305" s="128"/>
      <c r="X305" s="128"/>
    </row>
    <row r="306" spans="2:24" s="132" customFormat="1" x14ac:dyDescent="0.25">
      <c r="B306" s="131"/>
      <c r="C306" s="129"/>
      <c r="D306" s="129"/>
      <c r="E306" s="129"/>
      <c r="G306" s="129"/>
      <c r="H306" s="129"/>
      <c r="I306" s="129"/>
      <c r="J306" s="129"/>
      <c r="K306" s="129"/>
      <c r="L306" s="129"/>
      <c r="Q306" s="131"/>
      <c r="R306" s="131"/>
      <c r="T306" s="127"/>
      <c r="V306" s="128"/>
      <c r="W306" s="128"/>
      <c r="X306" s="128"/>
    </row>
    <row r="307" spans="2:24" s="132" customFormat="1" x14ac:dyDescent="0.25">
      <c r="B307" s="131"/>
      <c r="C307" s="129"/>
      <c r="D307" s="129"/>
      <c r="E307" s="129"/>
      <c r="G307" s="129"/>
      <c r="H307" s="129"/>
      <c r="I307" s="129"/>
      <c r="J307" s="129"/>
      <c r="K307" s="129"/>
      <c r="L307" s="129"/>
      <c r="Q307" s="131"/>
      <c r="R307" s="131"/>
      <c r="T307" s="127"/>
      <c r="V307" s="128"/>
      <c r="W307" s="128"/>
      <c r="X307" s="128"/>
    </row>
    <row r="308" spans="2:24" s="132" customFormat="1" x14ac:dyDescent="0.25">
      <c r="B308" s="131"/>
      <c r="C308" s="129"/>
      <c r="D308" s="129"/>
      <c r="E308" s="129"/>
      <c r="G308" s="129"/>
      <c r="H308" s="129"/>
      <c r="I308" s="129"/>
      <c r="J308" s="129"/>
      <c r="K308" s="129"/>
      <c r="L308" s="129"/>
      <c r="Q308" s="131"/>
      <c r="R308" s="131"/>
      <c r="T308" s="127"/>
      <c r="V308" s="128"/>
      <c r="W308" s="128"/>
      <c r="X308" s="128"/>
    </row>
    <row r="309" spans="2:24" s="132" customFormat="1" x14ac:dyDescent="0.25">
      <c r="B309" s="131"/>
      <c r="C309" s="129"/>
      <c r="D309" s="129"/>
      <c r="E309" s="129"/>
      <c r="G309" s="129"/>
      <c r="H309" s="129"/>
      <c r="I309" s="129"/>
      <c r="J309" s="129"/>
      <c r="K309" s="129"/>
      <c r="L309" s="129"/>
      <c r="Q309" s="131"/>
      <c r="R309" s="131"/>
      <c r="T309" s="127"/>
      <c r="V309" s="128"/>
      <c r="W309" s="128"/>
      <c r="X309" s="128"/>
    </row>
    <row r="310" spans="2:24" s="132" customFormat="1" x14ac:dyDescent="0.25">
      <c r="B310" s="131"/>
      <c r="C310" s="129"/>
      <c r="D310" s="129"/>
      <c r="E310" s="129"/>
      <c r="G310" s="129"/>
      <c r="H310" s="129"/>
      <c r="I310" s="129"/>
      <c r="J310" s="129"/>
      <c r="K310" s="129"/>
      <c r="L310" s="129"/>
      <c r="Q310" s="131"/>
      <c r="R310" s="131"/>
      <c r="T310" s="127"/>
      <c r="V310" s="128"/>
      <c r="W310" s="128"/>
      <c r="X310" s="128"/>
    </row>
    <row r="311" spans="2:24" s="132" customFormat="1" x14ac:dyDescent="0.25">
      <c r="B311" s="131"/>
      <c r="C311" s="129"/>
      <c r="D311" s="129"/>
      <c r="E311" s="129"/>
      <c r="G311" s="129"/>
      <c r="H311" s="129"/>
      <c r="I311" s="129"/>
      <c r="J311" s="129"/>
      <c r="K311" s="129"/>
      <c r="L311" s="129"/>
      <c r="Q311" s="131"/>
      <c r="R311" s="131"/>
      <c r="T311" s="127"/>
      <c r="V311" s="128"/>
      <c r="W311" s="128"/>
      <c r="X311" s="128"/>
    </row>
    <row r="312" spans="2:24" s="132" customFormat="1" x14ac:dyDescent="0.25">
      <c r="B312" s="131"/>
      <c r="C312" s="129"/>
      <c r="D312" s="129"/>
      <c r="E312" s="129"/>
      <c r="G312" s="129"/>
      <c r="H312" s="129"/>
      <c r="I312" s="129"/>
      <c r="J312" s="129"/>
      <c r="K312" s="129"/>
      <c r="L312" s="129"/>
      <c r="Q312" s="131"/>
      <c r="R312" s="131"/>
      <c r="T312" s="127"/>
      <c r="V312" s="128"/>
      <c r="W312" s="128"/>
      <c r="X312" s="128"/>
    </row>
    <row r="313" spans="2:24" s="132" customFormat="1" x14ac:dyDescent="0.25">
      <c r="B313" s="131"/>
      <c r="C313" s="129"/>
      <c r="D313" s="129"/>
      <c r="E313" s="129"/>
      <c r="G313" s="129"/>
      <c r="H313" s="129"/>
      <c r="I313" s="129"/>
      <c r="J313" s="129"/>
      <c r="K313" s="129"/>
      <c r="L313" s="129"/>
      <c r="Q313" s="131"/>
      <c r="R313" s="131"/>
      <c r="T313" s="127"/>
      <c r="V313" s="128"/>
      <c r="W313" s="128"/>
      <c r="X313" s="128"/>
    </row>
    <row r="314" spans="2:24" s="132" customFormat="1" x14ac:dyDescent="0.25">
      <c r="B314" s="131"/>
      <c r="C314" s="129"/>
      <c r="D314" s="129"/>
      <c r="E314" s="129"/>
      <c r="G314" s="129"/>
      <c r="H314" s="129"/>
      <c r="I314" s="129"/>
      <c r="J314" s="129"/>
      <c r="K314" s="129"/>
      <c r="L314" s="129"/>
      <c r="Q314" s="131"/>
      <c r="R314" s="131"/>
      <c r="T314" s="127"/>
      <c r="V314" s="128"/>
      <c r="W314" s="128"/>
      <c r="X314" s="128"/>
    </row>
    <row r="315" spans="2:24" s="132" customFormat="1" x14ac:dyDescent="0.25">
      <c r="B315" s="131"/>
      <c r="C315" s="129"/>
      <c r="D315" s="129"/>
      <c r="E315" s="129"/>
      <c r="G315" s="129"/>
      <c r="H315" s="129"/>
      <c r="I315" s="129"/>
      <c r="J315" s="129"/>
      <c r="K315" s="129"/>
      <c r="L315" s="129"/>
      <c r="Q315" s="131"/>
      <c r="R315" s="131"/>
      <c r="T315" s="127"/>
      <c r="V315" s="128"/>
      <c r="W315" s="128"/>
      <c r="X315" s="128"/>
    </row>
    <row r="316" spans="2:24" s="132" customFormat="1" x14ac:dyDescent="0.25">
      <c r="B316" s="131"/>
      <c r="C316" s="129"/>
      <c r="D316" s="129"/>
      <c r="E316" s="129"/>
      <c r="G316" s="129"/>
      <c r="H316" s="129"/>
      <c r="I316" s="129"/>
      <c r="J316" s="129"/>
      <c r="K316" s="129"/>
      <c r="L316" s="129"/>
      <c r="Q316" s="131"/>
      <c r="R316" s="131"/>
      <c r="T316" s="127"/>
      <c r="V316" s="128"/>
      <c r="W316" s="128"/>
      <c r="X316" s="128"/>
    </row>
    <row r="317" spans="2:24" s="132" customFormat="1" x14ac:dyDescent="0.25">
      <c r="B317" s="131"/>
      <c r="C317" s="129"/>
      <c r="D317" s="129"/>
      <c r="E317" s="129"/>
      <c r="G317" s="129"/>
      <c r="H317" s="129"/>
      <c r="I317" s="129"/>
      <c r="J317" s="129"/>
      <c r="K317" s="129"/>
      <c r="L317" s="129"/>
      <c r="Q317" s="131"/>
      <c r="R317" s="131"/>
      <c r="T317" s="127"/>
      <c r="V317" s="128"/>
      <c r="W317" s="128"/>
      <c r="X317" s="128"/>
    </row>
    <row r="318" spans="2:24" s="132" customFormat="1" x14ac:dyDescent="0.25">
      <c r="B318" s="131"/>
      <c r="C318" s="129"/>
      <c r="D318" s="129"/>
      <c r="E318" s="129"/>
      <c r="G318" s="129"/>
      <c r="H318" s="129"/>
      <c r="I318" s="129"/>
      <c r="J318" s="129"/>
      <c r="K318" s="129"/>
      <c r="L318" s="129"/>
      <c r="Q318" s="131"/>
      <c r="R318" s="131"/>
      <c r="T318" s="127"/>
      <c r="V318" s="128"/>
      <c r="W318" s="128"/>
      <c r="X318" s="128"/>
    </row>
    <row r="319" spans="2:24" s="132" customFormat="1" x14ac:dyDescent="0.25">
      <c r="B319" s="131"/>
      <c r="C319" s="129"/>
      <c r="D319" s="129"/>
      <c r="E319" s="129"/>
      <c r="G319" s="129"/>
      <c r="H319" s="129"/>
      <c r="I319" s="129"/>
      <c r="J319" s="129"/>
      <c r="K319" s="129"/>
      <c r="L319" s="129"/>
      <c r="Q319" s="131"/>
      <c r="R319" s="131"/>
      <c r="T319" s="127"/>
      <c r="V319" s="128"/>
      <c r="W319" s="128"/>
      <c r="X319" s="128"/>
    </row>
    <row r="320" spans="2:24" s="132" customFormat="1" x14ac:dyDescent="0.25">
      <c r="B320" s="131"/>
      <c r="C320" s="129"/>
      <c r="D320" s="129"/>
      <c r="E320" s="129"/>
      <c r="G320" s="129"/>
      <c r="H320" s="129"/>
      <c r="I320" s="129"/>
      <c r="J320" s="129"/>
      <c r="K320" s="129"/>
      <c r="L320" s="129"/>
      <c r="Q320" s="131"/>
      <c r="R320" s="131"/>
      <c r="T320" s="127"/>
      <c r="V320" s="128"/>
      <c r="W320" s="128"/>
      <c r="X320" s="128"/>
    </row>
    <row r="321" spans="2:24" s="132" customFormat="1" x14ac:dyDescent="0.25">
      <c r="B321" s="131"/>
      <c r="C321" s="129"/>
      <c r="D321" s="129"/>
      <c r="E321" s="129"/>
      <c r="G321" s="129"/>
      <c r="H321" s="129"/>
      <c r="I321" s="129"/>
      <c r="J321" s="129"/>
      <c r="K321" s="129"/>
      <c r="L321" s="129"/>
      <c r="Q321" s="131"/>
      <c r="R321" s="131"/>
      <c r="T321" s="127"/>
      <c r="V321" s="128"/>
      <c r="W321" s="128"/>
      <c r="X321" s="128"/>
    </row>
    <row r="322" spans="2:24" s="132" customFormat="1" x14ac:dyDescent="0.25">
      <c r="B322" s="131"/>
      <c r="C322" s="129"/>
      <c r="D322" s="129"/>
      <c r="E322" s="129"/>
      <c r="G322" s="129"/>
      <c r="H322" s="129"/>
      <c r="I322" s="129"/>
      <c r="J322" s="129"/>
      <c r="K322" s="129"/>
      <c r="L322" s="129"/>
      <c r="Q322" s="131"/>
      <c r="R322" s="131"/>
      <c r="T322" s="127"/>
      <c r="V322" s="128"/>
      <c r="W322" s="128"/>
      <c r="X322" s="128"/>
    </row>
    <row r="323" spans="2:24" s="132" customFormat="1" x14ac:dyDescent="0.25">
      <c r="B323" s="131"/>
      <c r="C323" s="129"/>
      <c r="D323" s="129"/>
      <c r="E323" s="129"/>
      <c r="G323" s="129"/>
      <c r="H323" s="129"/>
      <c r="I323" s="129"/>
      <c r="J323" s="129"/>
      <c r="K323" s="129"/>
      <c r="L323" s="129"/>
      <c r="Q323" s="131"/>
      <c r="R323" s="131"/>
      <c r="T323" s="127"/>
      <c r="V323" s="128"/>
      <c r="W323" s="128"/>
      <c r="X323" s="128"/>
    </row>
    <row r="324" spans="2:24" s="132" customFormat="1" x14ac:dyDescent="0.25">
      <c r="B324" s="131"/>
      <c r="C324" s="129"/>
      <c r="D324" s="129"/>
      <c r="E324" s="129"/>
      <c r="G324" s="129"/>
      <c r="H324" s="129"/>
      <c r="I324" s="129"/>
      <c r="J324" s="129"/>
      <c r="K324" s="129"/>
      <c r="L324" s="129"/>
      <c r="Q324" s="131"/>
      <c r="R324" s="131"/>
      <c r="T324" s="127"/>
      <c r="V324" s="128"/>
      <c r="W324" s="128"/>
      <c r="X324" s="128"/>
    </row>
    <row r="325" spans="2:24" s="132" customFormat="1" x14ac:dyDescent="0.25">
      <c r="B325" s="131"/>
      <c r="C325" s="129"/>
      <c r="D325" s="129"/>
      <c r="E325" s="129"/>
      <c r="G325" s="129"/>
      <c r="H325" s="129"/>
      <c r="I325" s="129"/>
      <c r="J325" s="129"/>
      <c r="K325" s="129"/>
      <c r="L325" s="129"/>
      <c r="Q325" s="131"/>
      <c r="R325" s="131"/>
      <c r="T325" s="127"/>
      <c r="V325" s="128"/>
      <c r="W325" s="128"/>
      <c r="X325" s="128"/>
    </row>
    <row r="326" spans="2:24" s="132" customFormat="1" x14ac:dyDescent="0.25">
      <c r="B326" s="131"/>
      <c r="C326" s="129"/>
      <c r="D326" s="129"/>
      <c r="E326" s="129"/>
      <c r="G326" s="129"/>
      <c r="H326" s="129"/>
      <c r="I326" s="129"/>
      <c r="J326" s="129"/>
      <c r="K326" s="129"/>
      <c r="L326" s="129"/>
      <c r="Q326" s="131"/>
      <c r="R326" s="131"/>
      <c r="T326" s="127"/>
      <c r="V326" s="128"/>
      <c r="W326" s="128"/>
      <c r="X326" s="128"/>
    </row>
    <row r="327" spans="2:24" s="132" customFormat="1" x14ac:dyDescent="0.25">
      <c r="B327" s="131"/>
      <c r="C327" s="129"/>
      <c r="D327" s="129"/>
      <c r="E327" s="129"/>
      <c r="G327" s="129"/>
      <c r="H327" s="129"/>
      <c r="I327" s="129"/>
      <c r="J327" s="129"/>
      <c r="K327" s="129"/>
      <c r="L327" s="129"/>
      <c r="Q327" s="131"/>
      <c r="R327" s="131"/>
      <c r="T327" s="127"/>
      <c r="V327" s="128"/>
      <c r="W327" s="128"/>
      <c r="X327" s="128"/>
    </row>
    <row r="328" spans="2:24" s="132" customFormat="1" x14ac:dyDescent="0.25">
      <c r="B328" s="131"/>
      <c r="C328" s="129"/>
      <c r="D328" s="129"/>
      <c r="E328" s="129"/>
      <c r="G328" s="129"/>
      <c r="H328" s="129"/>
      <c r="I328" s="129"/>
      <c r="J328" s="129"/>
      <c r="K328" s="129"/>
      <c r="L328" s="129"/>
      <c r="Q328" s="131"/>
      <c r="R328" s="131"/>
      <c r="T328" s="127"/>
      <c r="V328" s="128"/>
      <c r="W328" s="128"/>
      <c r="X328" s="128"/>
    </row>
    <row r="329" spans="2:24" s="132" customFormat="1" x14ac:dyDescent="0.25">
      <c r="B329" s="131"/>
      <c r="C329" s="129"/>
      <c r="D329" s="129"/>
      <c r="E329" s="129"/>
      <c r="G329" s="129"/>
      <c r="H329" s="129"/>
      <c r="I329" s="129"/>
      <c r="J329" s="129"/>
      <c r="K329" s="129"/>
      <c r="L329" s="129"/>
      <c r="Q329" s="131"/>
      <c r="R329" s="131"/>
      <c r="T329" s="127"/>
      <c r="V329" s="128"/>
      <c r="W329" s="128"/>
      <c r="X329" s="128"/>
    </row>
    <row r="330" spans="2:24" s="132" customFormat="1" x14ac:dyDescent="0.25">
      <c r="B330" s="131"/>
      <c r="C330" s="129"/>
      <c r="D330" s="129"/>
      <c r="E330" s="129"/>
      <c r="G330" s="129"/>
      <c r="H330" s="129"/>
      <c r="I330" s="129"/>
      <c r="J330" s="129"/>
      <c r="K330" s="129"/>
      <c r="L330" s="129"/>
      <c r="Q330" s="131"/>
      <c r="R330" s="131"/>
      <c r="T330" s="127"/>
      <c r="V330" s="128"/>
      <c r="W330" s="128"/>
      <c r="X330" s="128"/>
    </row>
    <row r="331" spans="2:24" s="132" customFormat="1" x14ac:dyDescent="0.25">
      <c r="B331" s="131"/>
      <c r="C331" s="129"/>
      <c r="D331" s="129"/>
      <c r="E331" s="129"/>
      <c r="G331" s="129"/>
      <c r="H331" s="129"/>
      <c r="I331" s="129"/>
      <c r="J331" s="129"/>
      <c r="K331" s="129"/>
      <c r="L331" s="129"/>
      <c r="Q331" s="131"/>
      <c r="R331" s="131"/>
      <c r="T331" s="127"/>
      <c r="V331" s="128"/>
      <c r="W331" s="128"/>
      <c r="X331" s="128"/>
    </row>
    <row r="332" spans="2:24" s="132" customFormat="1" x14ac:dyDescent="0.25">
      <c r="B332" s="131"/>
      <c r="C332" s="129"/>
      <c r="D332" s="129"/>
      <c r="E332" s="129"/>
      <c r="G332" s="129"/>
      <c r="H332" s="129"/>
      <c r="I332" s="129"/>
      <c r="J332" s="129"/>
      <c r="K332" s="129"/>
      <c r="L332" s="129"/>
      <c r="Q332" s="131"/>
      <c r="R332" s="131"/>
      <c r="T332" s="127"/>
      <c r="V332" s="128"/>
      <c r="W332" s="128"/>
      <c r="X332" s="128"/>
    </row>
    <row r="333" spans="2:24" s="132" customFormat="1" x14ac:dyDescent="0.25">
      <c r="B333" s="131"/>
      <c r="C333" s="129"/>
      <c r="D333" s="129"/>
      <c r="E333" s="129"/>
      <c r="G333" s="129"/>
      <c r="H333" s="129"/>
      <c r="I333" s="129"/>
      <c r="J333" s="129"/>
      <c r="K333" s="129"/>
      <c r="L333" s="129"/>
      <c r="Q333" s="131"/>
      <c r="R333" s="131"/>
      <c r="T333" s="127"/>
      <c r="V333" s="128"/>
      <c r="W333" s="128"/>
      <c r="X333" s="128"/>
    </row>
    <row r="334" spans="2:24" s="132" customFormat="1" x14ac:dyDescent="0.25">
      <c r="B334" s="131"/>
      <c r="C334" s="129"/>
      <c r="D334" s="129"/>
      <c r="E334" s="129"/>
      <c r="G334" s="129"/>
      <c r="H334" s="129"/>
      <c r="I334" s="129"/>
      <c r="J334" s="129"/>
      <c r="K334" s="129"/>
      <c r="L334" s="129"/>
      <c r="Q334" s="131"/>
      <c r="R334" s="131"/>
      <c r="T334" s="127"/>
      <c r="V334" s="128"/>
      <c r="W334" s="128"/>
      <c r="X334" s="128"/>
    </row>
    <row r="335" spans="2:24" s="132" customFormat="1" x14ac:dyDescent="0.25">
      <c r="B335" s="131"/>
      <c r="C335" s="129"/>
      <c r="D335" s="129"/>
      <c r="E335" s="129"/>
      <c r="G335" s="129"/>
      <c r="H335" s="129"/>
      <c r="I335" s="129"/>
      <c r="J335" s="129"/>
      <c r="K335" s="129"/>
      <c r="L335" s="129"/>
      <c r="Q335" s="131"/>
      <c r="R335" s="131"/>
      <c r="T335" s="127"/>
      <c r="V335" s="128"/>
      <c r="W335" s="128"/>
      <c r="X335" s="128"/>
    </row>
    <row r="336" spans="2:24" s="132" customFormat="1" x14ac:dyDescent="0.25">
      <c r="B336" s="131"/>
      <c r="C336" s="129"/>
      <c r="D336" s="129"/>
      <c r="E336" s="129"/>
      <c r="G336" s="129"/>
      <c r="H336" s="129"/>
      <c r="I336" s="129"/>
      <c r="J336" s="129"/>
      <c r="K336" s="129"/>
      <c r="L336" s="129"/>
      <c r="Q336" s="131"/>
      <c r="R336" s="131"/>
      <c r="T336" s="127"/>
      <c r="V336" s="128"/>
      <c r="W336" s="128"/>
      <c r="X336" s="128"/>
    </row>
    <row r="337" spans="2:24" s="132" customFormat="1" x14ac:dyDescent="0.25">
      <c r="B337" s="131"/>
      <c r="C337" s="129"/>
      <c r="D337" s="129"/>
      <c r="E337" s="129"/>
      <c r="G337" s="129"/>
      <c r="H337" s="129"/>
      <c r="I337" s="129"/>
      <c r="J337" s="129"/>
      <c r="K337" s="129"/>
      <c r="L337" s="129"/>
      <c r="Q337" s="131"/>
      <c r="R337" s="131"/>
      <c r="T337" s="127"/>
      <c r="V337" s="128"/>
      <c r="W337" s="128"/>
      <c r="X337" s="128"/>
    </row>
    <row r="338" spans="2:24" s="132" customFormat="1" x14ac:dyDescent="0.25">
      <c r="B338" s="131"/>
      <c r="C338" s="129"/>
      <c r="D338" s="129"/>
      <c r="E338" s="129"/>
      <c r="G338" s="129"/>
      <c r="H338" s="129"/>
      <c r="I338" s="129"/>
      <c r="J338" s="129"/>
      <c r="K338" s="129"/>
      <c r="L338" s="129"/>
      <c r="Q338" s="131"/>
      <c r="R338" s="131"/>
      <c r="T338" s="127"/>
      <c r="V338" s="128"/>
      <c r="W338" s="128"/>
      <c r="X338" s="128"/>
    </row>
    <row r="339" spans="2:24" s="132" customFormat="1" x14ac:dyDescent="0.25">
      <c r="B339" s="131"/>
      <c r="C339" s="129"/>
      <c r="D339" s="129"/>
      <c r="E339" s="129"/>
      <c r="G339" s="129"/>
      <c r="H339" s="129"/>
      <c r="I339" s="129"/>
      <c r="J339" s="129"/>
      <c r="K339" s="129"/>
      <c r="L339" s="129"/>
      <c r="Q339" s="131"/>
      <c r="R339" s="131"/>
      <c r="T339" s="127"/>
      <c r="V339" s="128"/>
      <c r="W339" s="128"/>
      <c r="X339" s="128"/>
    </row>
    <row r="340" spans="2:24" s="132" customFormat="1" x14ac:dyDescent="0.25">
      <c r="B340" s="131"/>
      <c r="C340" s="129"/>
      <c r="D340" s="129"/>
      <c r="E340" s="129"/>
      <c r="G340" s="129"/>
      <c r="H340" s="129"/>
      <c r="I340" s="129"/>
      <c r="J340" s="129"/>
      <c r="K340" s="129"/>
      <c r="L340" s="129"/>
      <c r="Q340" s="131"/>
      <c r="R340" s="131"/>
      <c r="T340" s="127"/>
      <c r="V340" s="128"/>
      <c r="W340" s="128"/>
      <c r="X340" s="128"/>
    </row>
    <row r="341" spans="2:24" s="132" customFormat="1" x14ac:dyDescent="0.25">
      <c r="B341" s="131"/>
      <c r="C341" s="129"/>
      <c r="D341" s="129"/>
      <c r="E341" s="129"/>
      <c r="G341" s="129"/>
      <c r="H341" s="129"/>
      <c r="I341" s="129"/>
      <c r="J341" s="129"/>
      <c r="K341" s="129"/>
      <c r="L341" s="129"/>
      <c r="Q341" s="131"/>
      <c r="R341" s="131"/>
      <c r="T341" s="127"/>
      <c r="V341" s="128"/>
      <c r="W341" s="128"/>
      <c r="X341" s="128"/>
    </row>
    <row r="342" spans="2:24" s="132" customFormat="1" x14ac:dyDescent="0.25">
      <c r="B342" s="131"/>
      <c r="C342" s="129"/>
      <c r="D342" s="129"/>
      <c r="E342" s="129"/>
      <c r="G342" s="129"/>
      <c r="H342" s="129"/>
      <c r="I342" s="129"/>
      <c r="J342" s="129"/>
      <c r="K342" s="129"/>
      <c r="L342" s="129"/>
      <c r="Q342" s="131"/>
      <c r="R342" s="131"/>
      <c r="T342" s="127"/>
      <c r="V342" s="128"/>
      <c r="W342" s="128"/>
      <c r="X342" s="128"/>
    </row>
    <row r="343" spans="2:24" s="132" customFormat="1" x14ac:dyDescent="0.25">
      <c r="B343" s="131"/>
      <c r="C343" s="129"/>
      <c r="D343" s="129"/>
      <c r="E343" s="129"/>
      <c r="G343" s="129"/>
      <c r="H343" s="129"/>
      <c r="I343" s="129"/>
      <c r="J343" s="129"/>
      <c r="K343" s="129"/>
      <c r="L343" s="129"/>
      <c r="Q343" s="131"/>
      <c r="R343" s="131"/>
      <c r="T343" s="127"/>
      <c r="V343" s="128"/>
      <c r="W343" s="128"/>
      <c r="X343" s="128"/>
    </row>
    <row r="344" spans="2:24" s="132" customFormat="1" x14ac:dyDescent="0.25">
      <c r="B344" s="131"/>
      <c r="C344" s="129"/>
      <c r="D344" s="129"/>
      <c r="E344" s="129"/>
      <c r="G344" s="129"/>
      <c r="H344" s="129"/>
      <c r="I344" s="129"/>
      <c r="J344" s="129"/>
      <c r="K344" s="129"/>
      <c r="L344" s="129"/>
      <c r="Q344" s="131"/>
      <c r="R344" s="131"/>
      <c r="T344" s="127"/>
      <c r="V344" s="128"/>
      <c r="W344" s="128"/>
      <c r="X344" s="128"/>
    </row>
    <row r="345" spans="2:24" s="132" customFormat="1" x14ac:dyDescent="0.25">
      <c r="B345" s="131"/>
      <c r="C345" s="129"/>
      <c r="D345" s="129"/>
      <c r="E345" s="129"/>
      <c r="G345" s="129"/>
      <c r="H345" s="129"/>
      <c r="I345" s="129"/>
      <c r="J345" s="129"/>
      <c r="K345" s="129"/>
      <c r="L345" s="129"/>
      <c r="Q345" s="131"/>
      <c r="R345" s="131"/>
      <c r="T345" s="127"/>
      <c r="V345" s="128"/>
      <c r="W345" s="128"/>
      <c r="X345" s="128"/>
    </row>
    <row r="346" spans="2:24" s="132" customFormat="1" x14ac:dyDescent="0.25">
      <c r="B346" s="131"/>
      <c r="C346" s="129"/>
      <c r="D346" s="129"/>
      <c r="E346" s="129"/>
      <c r="G346" s="129"/>
      <c r="H346" s="129"/>
      <c r="I346" s="129"/>
      <c r="J346" s="129"/>
      <c r="K346" s="129"/>
      <c r="L346" s="129"/>
      <c r="Q346" s="131"/>
      <c r="R346" s="131"/>
      <c r="T346" s="127"/>
      <c r="V346" s="128"/>
      <c r="W346" s="128"/>
      <c r="X346" s="128"/>
    </row>
    <row r="347" spans="2:24" s="132" customFormat="1" x14ac:dyDescent="0.25">
      <c r="B347" s="131"/>
      <c r="C347" s="129"/>
      <c r="D347" s="129"/>
      <c r="E347" s="129"/>
      <c r="G347" s="129"/>
      <c r="H347" s="129"/>
      <c r="I347" s="129"/>
      <c r="J347" s="129"/>
      <c r="K347" s="129"/>
      <c r="L347" s="129"/>
      <c r="Q347" s="131"/>
      <c r="R347" s="131"/>
      <c r="T347" s="127"/>
      <c r="V347" s="128"/>
      <c r="W347" s="128"/>
      <c r="X347" s="128"/>
    </row>
    <row r="348" spans="2:24" s="132" customFormat="1" x14ac:dyDescent="0.25">
      <c r="B348" s="131"/>
      <c r="C348" s="129"/>
      <c r="D348" s="129"/>
      <c r="E348" s="129"/>
      <c r="G348" s="129"/>
      <c r="H348" s="129"/>
      <c r="I348" s="129"/>
      <c r="J348" s="129"/>
      <c r="K348" s="129"/>
      <c r="L348" s="129"/>
      <c r="Q348" s="131"/>
      <c r="R348" s="131"/>
      <c r="T348" s="127"/>
      <c r="V348" s="128"/>
      <c r="W348" s="128"/>
      <c r="X348" s="128"/>
    </row>
    <row r="349" spans="2:24" s="132" customFormat="1" x14ac:dyDescent="0.25">
      <c r="B349" s="131"/>
      <c r="C349" s="129"/>
      <c r="D349" s="129"/>
      <c r="E349" s="129"/>
      <c r="G349" s="129"/>
      <c r="H349" s="129"/>
      <c r="I349" s="129"/>
      <c r="J349" s="129"/>
      <c r="K349" s="129"/>
      <c r="L349" s="129"/>
      <c r="Q349" s="131"/>
      <c r="R349" s="131"/>
      <c r="T349" s="127"/>
      <c r="V349" s="128"/>
      <c r="W349" s="128"/>
      <c r="X349" s="128"/>
    </row>
    <row r="350" spans="2:24" s="132" customFormat="1" x14ac:dyDescent="0.25">
      <c r="B350" s="131"/>
      <c r="C350" s="129"/>
      <c r="D350" s="129"/>
      <c r="E350" s="129"/>
      <c r="G350" s="129"/>
      <c r="H350" s="129"/>
      <c r="I350" s="129"/>
      <c r="J350" s="129"/>
      <c r="K350" s="129"/>
      <c r="L350" s="129"/>
      <c r="Q350" s="131"/>
      <c r="R350" s="131"/>
      <c r="T350" s="127"/>
      <c r="V350" s="128"/>
      <c r="W350" s="128"/>
      <c r="X350" s="128"/>
    </row>
    <row r="351" spans="2:24" s="132" customFormat="1" x14ac:dyDescent="0.25">
      <c r="B351" s="131"/>
      <c r="C351" s="129"/>
      <c r="D351" s="129"/>
      <c r="E351" s="129"/>
      <c r="G351" s="129"/>
      <c r="H351" s="129"/>
      <c r="I351" s="129"/>
      <c r="J351" s="129"/>
      <c r="K351" s="129"/>
      <c r="L351" s="129"/>
      <c r="Q351" s="131"/>
      <c r="R351" s="131"/>
      <c r="T351" s="127"/>
      <c r="V351" s="128"/>
      <c r="W351" s="128"/>
      <c r="X351" s="128"/>
    </row>
    <row r="352" spans="2:24" s="132" customFormat="1" x14ac:dyDescent="0.25">
      <c r="B352" s="131"/>
      <c r="C352" s="129"/>
      <c r="D352" s="129"/>
      <c r="E352" s="129"/>
      <c r="G352" s="129"/>
      <c r="H352" s="129"/>
      <c r="I352" s="129"/>
      <c r="J352" s="129"/>
      <c r="K352" s="129"/>
      <c r="L352" s="129"/>
      <c r="Q352" s="131"/>
      <c r="R352" s="131"/>
      <c r="T352" s="127"/>
      <c r="V352" s="128"/>
      <c r="W352" s="128"/>
      <c r="X352" s="128"/>
    </row>
    <row r="353" spans="2:24" s="132" customFormat="1" x14ac:dyDescent="0.25">
      <c r="B353" s="131"/>
      <c r="C353" s="129"/>
      <c r="D353" s="129"/>
      <c r="E353" s="129"/>
      <c r="G353" s="129"/>
      <c r="H353" s="129"/>
      <c r="I353" s="129"/>
      <c r="J353" s="129"/>
      <c r="K353" s="129"/>
      <c r="L353" s="129"/>
      <c r="Q353" s="131"/>
      <c r="R353" s="131"/>
      <c r="T353" s="127"/>
      <c r="V353" s="128"/>
      <c r="W353" s="128"/>
      <c r="X353" s="128"/>
    </row>
    <row r="354" spans="2:24" s="132" customFormat="1" x14ac:dyDescent="0.25">
      <c r="B354" s="131"/>
      <c r="C354" s="129"/>
      <c r="D354" s="129"/>
      <c r="E354" s="129"/>
      <c r="G354" s="129"/>
      <c r="H354" s="129"/>
      <c r="I354" s="129"/>
      <c r="J354" s="129"/>
      <c r="K354" s="129"/>
      <c r="L354" s="129"/>
      <c r="Q354" s="131"/>
      <c r="R354" s="131"/>
      <c r="T354" s="127"/>
      <c r="V354" s="128"/>
      <c r="W354" s="128"/>
      <c r="X354" s="128"/>
    </row>
    <row r="355" spans="2:24" s="132" customFormat="1" x14ac:dyDescent="0.25">
      <c r="B355" s="131"/>
      <c r="C355" s="129"/>
      <c r="D355" s="129"/>
      <c r="E355" s="129"/>
      <c r="G355" s="129"/>
      <c r="H355" s="129"/>
      <c r="I355" s="129"/>
      <c r="J355" s="129"/>
      <c r="K355" s="129"/>
      <c r="L355" s="129"/>
      <c r="Q355" s="131"/>
      <c r="R355" s="131"/>
      <c r="T355" s="127"/>
      <c r="V355" s="128"/>
      <c r="W355" s="128"/>
      <c r="X355" s="128"/>
    </row>
    <row r="356" spans="2:24" s="132" customFormat="1" x14ac:dyDescent="0.25">
      <c r="B356" s="131"/>
      <c r="C356" s="129"/>
      <c r="D356" s="129"/>
      <c r="E356" s="129"/>
      <c r="G356" s="129"/>
      <c r="H356" s="129"/>
      <c r="I356" s="129"/>
      <c r="J356" s="129"/>
      <c r="K356" s="129"/>
      <c r="L356" s="129"/>
      <c r="Q356" s="131"/>
      <c r="R356" s="131"/>
      <c r="T356" s="127"/>
      <c r="V356" s="128"/>
      <c r="W356" s="128"/>
      <c r="X356" s="128"/>
    </row>
    <row r="357" spans="2:24" s="132" customFormat="1" x14ac:dyDescent="0.25">
      <c r="B357" s="131"/>
      <c r="C357" s="129"/>
      <c r="D357" s="129"/>
      <c r="E357" s="129"/>
      <c r="G357" s="129"/>
      <c r="H357" s="129"/>
      <c r="I357" s="129"/>
      <c r="J357" s="129"/>
      <c r="K357" s="129"/>
      <c r="L357" s="129"/>
      <c r="Q357" s="131"/>
      <c r="R357" s="131"/>
      <c r="T357" s="127"/>
      <c r="V357" s="128"/>
      <c r="W357" s="128"/>
      <c r="X357" s="128"/>
    </row>
    <row r="358" spans="2:24" s="132" customFormat="1" x14ac:dyDescent="0.25">
      <c r="B358" s="131"/>
      <c r="C358" s="129"/>
      <c r="D358" s="129"/>
      <c r="E358" s="129"/>
      <c r="G358" s="129"/>
      <c r="H358" s="129"/>
      <c r="I358" s="129"/>
      <c r="J358" s="129"/>
      <c r="K358" s="129"/>
      <c r="L358" s="129"/>
      <c r="Q358" s="131"/>
      <c r="R358" s="131"/>
      <c r="T358" s="127"/>
      <c r="V358" s="128"/>
      <c r="W358" s="128"/>
      <c r="X358" s="128"/>
    </row>
    <row r="359" spans="2:24" s="132" customFormat="1" x14ac:dyDescent="0.25">
      <c r="B359" s="131"/>
      <c r="C359" s="129"/>
      <c r="D359" s="129"/>
      <c r="E359" s="129"/>
      <c r="G359" s="129"/>
      <c r="H359" s="129"/>
      <c r="I359" s="129"/>
      <c r="J359" s="129"/>
      <c r="K359" s="129"/>
      <c r="L359" s="129"/>
      <c r="Q359" s="131"/>
      <c r="R359" s="131"/>
      <c r="T359" s="127"/>
      <c r="V359" s="128"/>
      <c r="W359" s="128"/>
      <c r="X359" s="128"/>
    </row>
    <row r="360" spans="2:24" s="132" customFormat="1" x14ac:dyDescent="0.25">
      <c r="B360" s="131"/>
      <c r="C360" s="129"/>
      <c r="D360" s="129"/>
      <c r="E360" s="129"/>
      <c r="G360" s="129"/>
      <c r="H360" s="129"/>
      <c r="I360" s="129"/>
      <c r="J360" s="129"/>
      <c r="K360" s="129"/>
      <c r="L360" s="129"/>
      <c r="Q360" s="131"/>
      <c r="R360" s="131"/>
      <c r="T360" s="127"/>
      <c r="V360" s="128"/>
      <c r="W360" s="128"/>
      <c r="X360" s="128"/>
    </row>
    <row r="361" spans="2:24" s="132" customFormat="1" x14ac:dyDescent="0.25">
      <c r="B361" s="131"/>
      <c r="C361" s="129"/>
      <c r="D361" s="129"/>
      <c r="E361" s="129"/>
      <c r="G361" s="129"/>
      <c r="H361" s="129"/>
      <c r="I361" s="129"/>
      <c r="J361" s="129"/>
      <c r="K361" s="129"/>
      <c r="L361" s="129"/>
      <c r="Q361" s="131"/>
      <c r="R361" s="131"/>
      <c r="T361" s="127"/>
      <c r="V361" s="128"/>
      <c r="W361" s="128"/>
      <c r="X361" s="128"/>
    </row>
    <row r="362" spans="2:24" s="132" customFormat="1" x14ac:dyDescent="0.25">
      <c r="B362" s="131"/>
      <c r="C362" s="129"/>
      <c r="D362" s="129"/>
      <c r="E362" s="129"/>
      <c r="G362" s="129"/>
      <c r="H362" s="129"/>
      <c r="I362" s="129"/>
      <c r="J362" s="129"/>
      <c r="K362" s="129"/>
      <c r="L362" s="129"/>
      <c r="Q362" s="131"/>
      <c r="R362" s="131"/>
      <c r="T362" s="127"/>
      <c r="V362" s="128"/>
      <c r="W362" s="128"/>
      <c r="X362" s="128"/>
    </row>
    <row r="363" spans="2:24" s="132" customFormat="1" x14ac:dyDescent="0.25">
      <c r="B363" s="131"/>
      <c r="C363" s="129"/>
      <c r="D363" s="129"/>
      <c r="E363" s="129"/>
      <c r="G363" s="129"/>
      <c r="H363" s="129"/>
      <c r="I363" s="129"/>
      <c r="J363" s="129"/>
      <c r="K363" s="129"/>
      <c r="L363" s="129"/>
      <c r="Q363" s="131"/>
      <c r="R363" s="131"/>
      <c r="T363" s="127"/>
      <c r="V363" s="128"/>
      <c r="W363" s="128"/>
      <c r="X363" s="128"/>
    </row>
    <row r="364" spans="2:24" s="132" customFormat="1" x14ac:dyDescent="0.25">
      <c r="B364" s="131"/>
      <c r="C364" s="129"/>
      <c r="D364" s="129"/>
      <c r="E364" s="129"/>
      <c r="G364" s="129"/>
      <c r="H364" s="129"/>
      <c r="I364" s="129"/>
      <c r="J364" s="129"/>
      <c r="K364" s="129"/>
      <c r="L364" s="129"/>
      <c r="Q364" s="131"/>
      <c r="R364" s="131"/>
      <c r="T364" s="127"/>
      <c r="V364" s="128"/>
      <c r="W364" s="128"/>
      <c r="X364" s="128"/>
    </row>
    <row r="365" spans="2:24" s="132" customFormat="1" x14ac:dyDescent="0.25">
      <c r="B365" s="131"/>
      <c r="C365" s="129"/>
      <c r="D365" s="129"/>
      <c r="E365" s="129"/>
      <c r="G365" s="129"/>
      <c r="H365" s="129"/>
      <c r="I365" s="129"/>
      <c r="J365" s="129"/>
      <c r="K365" s="129"/>
      <c r="L365" s="129"/>
      <c r="Q365" s="131"/>
      <c r="R365" s="131"/>
      <c r="T365" s="127"/>
      <c r="V365" s="128"/>
      <c r="W365" s="128"/>
      <c r="X365" s="128"/>
    </row>
    <row r="366" spans="2:24" s="132" customFormat="1" x14ac:dyDescent="0.25">
      <c r="B366" s="131"/>
      <c r="C366" s="129"/>
      <c r="D366" s="129"/>
      <c r="E366" s="129"/>
      <c r="G366" s="129"/>
      <c r="H366" s="129"/>
      <c r="I366" s="129"/>
      <c r="J366" s="129"/>
      <c r="K366" s="129"/>
      <c r="L366" s="129"/>
      <c r="Q366" s="131"/>
      <c r="R366" s="131"/>
      <c r="T366" s="127"/>
      <c r="V366" s="128"/>
      <c r="W366" s="128"/>
      <c r="X366" s="128"/>
    </row>
    <row r="367" spans="2:24" s="132" customFormat="1" x14ac:dyDescent="0.25">
      <c r="B367" s="131"/>
      <c r="C367" s="129"/>
      <c r="D367" s="129"/>
      <c r="E367" s="129"/>
      <c r="G367" s="129"/>
      <c r="H367" s="129"/>
      <c r="I367" s="129"/>
      <c r="J367" s="129"/>
      <c r="K367" s="129"/>
      <c r="L367" s="129"/>
      <c r="Q367" s="131"/>
      <c r="R367" s="131"/>
      <c r="T367" s="127"/>
      <c r="V367" s="128"/>
      <c r="W367" s="128"/>
      <c r="X367" s="128"/>
    </row>
    <row r="368" spans="2:24" s="132" customFormat="1" x14ac:dyDescent="0.25">
      <c r="B368" s="131"/>
      <c r="C368" s="129"/>
      <c r="D368" s="129"/>
      <c r="E368" s="129"/>
      <c r="G368" s="129"/>
      <c r="H368" s="129"/>
      <c r="I368" s="129"/>
      <c r="J368" s="129"/>
      <c r="K368" s="129"/>
      <c r="L368" s="129"/>
      <c r="Q368" s="131"/>
      <c r="R368" s="131"/>
      <c r="T368" s="127"/>
      <c r="V368" s="128"/>
      <c r="W368" s="128"/>
      <c r="X368" s="128"/>
    </row>
    <row r="369" spans="2:24" s="132" customFormat="1" x14ac:dyDescent="0.25">
      <c r="B369" s="131"/>
      <c r="C369" s="129"/>
      <c r="D369" s="129"/>
      <c r="E369" s="129"/>
      <c r="G369" s="129"/>
      <c r="H369" s="129"/>
      <c r="I369" s="129"/>
      <c r="J369" s="129"/>
      <c r="K369" s="129"/>
      <c r="L369" s="129"/>
      <c r="Q369" s="131"/>
      <c r="R369" s="131"/>
      <c r="T369" s="127"/>
      <c r="V369" s="128"/>
      <c r="W369" s="128"/>
      <c r="X369" s="128"/>
    </row>
    <row r="370" spans="2:24" s="132" customFormat="1" x14ac:dyDescent="0.25">
      <c r="B370" s="131"/>
      <c r="C370" s="129"/>
      <c r="D370" s="129"/>
      <c r="E370" s="129"/>
      <c r="G370" s="129"/>
      <c r="H370" s="129"/>
      <c r="I370" s="129"/>
      <c r="J370" s="129"/>
      <c r="K370" s="129"/>
      <c r="L370" s="129"/>
      <c r="Q370" s="131"/>
      <c r="R370" s="131"/>
      <c r="T370" s="127"/>
      <c r="V370" s="128"/>
      <c r="W370" s="128"/>
      <c r="X370" s="128"/>
    </row>
    <row r="371" spans="2:24" s="132" customFormat="1" x14ac:dyDescent="0.25">
      <c r="B371" s="131"/>
      <c r="C371" s="129"/>
      <c r="D371" s="129"/>
      <c r="E371" s="129"/>
      <c r="G371" s="129"/>
      <c r="H371" s="129"/>
      <c r="I371" s="129"/>
      <c r="J371" s="129"/>
      <c r="K371" s="129"/>
      <c r="L371" s="129"/>
      <c r="Q371" s="131"/>
      <c r="R371" s="131"/>
      <c r="T371" s="127"/>
      <c r="V371" s="128"/>
      <c r="W371" s="128"/>
      <c r="X371" s="128"/>
    </row>
    <row r="372" spans="2:24" s="132" customFormat="1" x14ac:dyDescent="0.25">
      <c r="B372" s="131"/>
      <c r="C372" s="129"/>
      <c r="D372" s="129"/>
      <c r="E372" s="129"/>
      <c r="G372" s="129"/>
      <c r="H372" s="129"/>
      <c r="I372" s="129"/>
      <c r="J372" s="129"/>
      <c r="K372" s="129"/>
      <c r="L372" s="129"/>
      <c r="Q372" s="131"/>
      <c r="R372" s="131"/>
      <c r="T372" s="127"/>
      <c r="V372" s="128"/>
      <c r="W372" s="128"/>
      <c r="X372" s="128"/>
    </row>
    <row r="373" spans="2:24" s="132" customFormat="1" x14ac:dyDescent="0.25">
      <c r="B373" s="131"/>
      <c r="C373" s="129"/>
      <c r="D373" s="129"/>
      <c r="E373" s="129"/>
      <c r="G373" s="129"/>
      <c r="H373" s="129"/>
      <c r="I373" s="129"/>
      <c r="J373" s="129"/>
      <c r="K373" s="129"/>
      <c r="L373" s="129"/>
      <c r="Q373" s="131"/>
      <c r="R373" s="131"/>
      <c r="T373" s="127"/>
      <c r="V373" s="128"/>
      <c r="W373" s="128"/>
      <c r="X373" s="128"/>
    </row>
    <row r="374" spans="2:24" s="132" customFormat="1" x14ac:dyDescent="0.25">
      <c r="B374" s="131"/>
      <c r="C374" s="129"/>
      <c r="D374" s="129"/>
      <c r="E374" s="129"/>
      <c r="G374" s="129"/>
      <c r="H374" s="129"/>
      <c r="I374" s="129"/>
      <c r="J374" s="129"/>
      <c r="K374" s="129"/>
      <c r="L374" s="129"/>
      <c r="Q374" s="131"/>
      <c r="R374" s="131"/>
      <c r="T374" s="127"/>
      <c r="V374" s="128"/>
      <c r="W374" s="128"/>
      <c r="X374" s="128"/>
    </row>
    <row r="375" spans="2:24" s="132" customFormat="1" x14ac:dyDescent="0.25">
      <c r="B375" s="131"/>
      <c r="C375" s="129"/>
      <c r="D375" s="129"/>
      <c r="E375" s="129"/>
      <c r="G375" s="129"/>
      <c r="H375" s="129"/>
      <c r="I375" s="129"/>
      <c r="J375" s="129"/>
      <c r="K375" s="129"/>
      <c r="L375" s="129"/>
      <c r="Q375" s="131"/>
      <c r="R375" s="131"/>
      <c r="T375" s="127"/>
      <c r="V375" s="128"/>
      <c r="W375" s="128"/>
      <c r="X375" s="128"/>
    </row>
    <row r="376" spans="2:24" s="132" customFormat="1" x14ac:dyDescent="0.25">
      <c r="B376" s="131"/>
      <c r="C376" s="129"/>
      <c r="D376" s="129"/>
      <c r="E376" s="129"/>
      <c r="G376" s="129"/>
      <c r="H376" s="129"/>
      <c r="I376" s="129"/>
      <c r="J376" s="129"/>
      <c r="K376" s="129"/>
      <c r="L376" s="129"/>
      <c r="Q376" s="131"/>
      <c r="R376" s="131"/>
      <c r="T376" s="127"/>
      <c r="V376" s="128"/>
      <c r="W376" s="128"/>
      <c r="X376" s="128"/>
    </row>
    <row r="377" spans="2:24" s="132" customFormat="1" x14ac:dyDescent="0.25">
      <c r="B377" s="131"/>
      <c r="C377" s="129"/>
      <c r="D377" s="129"/>
      <c r="E377" s="129"/>
      <c r="G377" s="129"/>
      <c r="H377" s="129"/>
      <c r="I377" s="129"/>
      <c r="J377" s="129"/>
      <c r="K377" s="129"/>
      <c r="L377" s="129"/>
      <c r="Q377" s="131"/>
      <c r="R377" s="131"/>
      <c r="T377" s="127"/>
      <c r="V377" s="128"/>
      <c r="W377" s="128"/>
      <c r="X377" s="128"/>
    </row>
    <row r="378" spans="2:24" s="132" customFormat="1" x14ac:dyDescent="0.25">
      <c r="B378" s="131"/>
      <c r="C378" s="129"/>
      <c r="D378" s="129"/>
      <c r="E378" s="129"/>
      <c r="G378" s="129"/>
      <c r="H378" s="129"/>
      <c r="I378" s="129"/>
      <c r="J378" s="129"/>
      <c r="K378" s="129"/>
      <c r="L378" s="129"/>
      <c r="Q378" s="131"/>
      <c r="R378" s="131"/>
      <c r="T378" s="127"/>
      <c r="V378" s="128"/>
      <c r="W378" s="128"/>
      <c r="X378" s="128"/>
    </row>
    <row r="379" spans="2:24" s="132" customFormat="1" x14ac:dyDescent="0.25">
      <c r="B379" s="131"/>
      <c r="C379" s="129"/>
      <c r="D379" s="129"/>
      <c r="E379" s="129"/>
      <c r="G379" s="129"/>
      <c r="H379" s="129"/>
      <c r="I379" s="129"/>
      <c r="J379" s="129"/>
      <c r="K379" s="129"/>
      <c r="L379" s="129"/>
      <c r="Q379" s="131"/>
      <c r="R379" s="131"/>
      <c r="T379" s="127"/>
      <c r="V379" s="128"/>
      <c r="W379" s="128"/>
      <c r="X379" s="128"/>
    </row>
    <row r="380" spans="2:24" s="132" customFormat="1" x14ac:dyDescent="0.25">
      <c r="B380" s="131"/>
      <c r="C380" s="129"/>
      <c r="D380" s="129"/>
      <c r="E380" s="129"/>
      <c r="G380" s="129"/>
      <c r="H380" s="129"/>
      <c r="I380" s="129"/>
      <c r="J380" s="129"/>
      <c r="K380" s="129"/>
      <c r="L380" s="129"/>
      <c r="Q380" s="131"/>
      <c r="R380" s="131"/>
      <c r="T380" s="127"/>
      <c r="V380" s="128"/>
      <c r="W380" s="128"/>
      <c r="X380" s="128"/>
    </row>
    <row r="381" spans="2:24" s="132" customFormat="1" x14ac:dyDescent="0.25">
      <c r="B381" s="131"/>
      <c r="C381" s="129"/>
      <c r="D381" s="129"/>
      <c r="E381" s="129"/>
      <c r="G381" s="129"/>
      <c r="H381" s="129"/>
      <c r="I381" s="129"/>
      <c r="J381" s="129"/>
      <c r="K381" s="129"/>
      <c r="L381" s="129"/>
      <c r="Q381" s="131"/>
      <c r="R381" s="131"/>
      <c r="T381" s="127"/>
      <c r="V381" s="128"/>
      <c r="W381" s="128"/>
      <c r="X381" s="128"/>
    </row>
    <row r="382" spans="2:24" s="132" customFormat="1" x14ac:dyDescent="0.25">
      <c r="B382" s="131"/>
      <c r="C382" s="129"/>
      <c r="D382" s="129"/>
      <c r="E382" s="129"/>
      <c r="G382" s="129"/>
      <c r="H382" s="129"/>
      <c r="I382" s="129"/>
      <c r="J382" s="129"/>
      <c r="K382" s="129"/>
      <c r="L382" s="129"/>
      <c r="Q382" s="131"/>
      <c r="R382" s="131"/>
      <c r="T382" s="127"/>
      <c r="V382" s="128"/>
      <c r="W382" s="128"/>
      <c r="X382" s="128"/>
    </row>
    <row r="383" spans="2:24" s="132" customFormat="1" x14ac:dyDescent="0.25">
      <c r="B383" s="131"/>
      <c r="C383" s="129"/>
      <c r="D383" s="129"/>
      <c r="E383" s="129"/>
      <c r="G383" s="129"/>
      <c r="H383" s="129"/>
      <c r="I383" s="129"/>
      <c r="J383" s="129"/>
      <c r="K383" s="129"/>
      <c r="L383" s="129"/>
      <c r="Q383" s="131"/>
      <c r="R383" s="131"/>
      <c r="T383" s="127"/>
      <c r="V383" s="128"/>
      <c r="W383" s="128"/>
      <c r="X383" s="128"/>
    </row>
    <row r="384" spans="2:24" s="132" customFormat="1" x14ac:dyDescent="0.25">
      <c r="B384" s="131"/>
      <c r="C384" s="129"/>
      <c r="D384" s="129"/>
      <c r="E384" s="129"/>
      <c r="G384" s="129"/>
      <c r="H384" s="129"/>
      <c r="I384" s="129"/>
      <c r="J384" s="129"/>
      <c r="K384" s="129"/>
      <c r="L384" s="129"/>
      <c r="Q384" s="131"/>
      <c r="R384" s="131"/>
      <c r="T384" s="127"/>
      <c r="V384" s="128"/>
      <c r="W384" s="128"/>
      <c r="X384" s="128"/>
    </row>
    <row r="385" spans="2:24" s="132" customFormat="1" x14ac:dyDescent="0.25">
      <c r="B385" s="131"/>
      <c r="C385" s="129"/>
      <c r="D385" s="129"/>
      <c r="E385" s="129"/>
      <c r="G385" s="129"/>
      <c r="H385" s="129"/>
      <c r="I385" s="129"/>
      <c r="J385" s="129"/>
      <c r="K385" s="129"/>
      <c r="L385" s="129"/>
      <c r="Q385" s="131"/>
      <c r="R385" s="131"/>
      <c r="T385" s="127"/>
      <c r="V385" s="128"/>
      <c r="W385" s="128"/>
      <c r="X385" s="128"/>
    </row>
    <row r="386" spans="2:24" s="132" customFormat="1" x14ac:dyDescent="0.25">
      <c r="B386" s="131"/>
      <c r="C386" s="129"/>
      <c r="D386" s="129"/>
      <c r="E386" s="129"/>
      <c r="G386" s="129"/>
      <c r="H386" s="129"/>
      <c r="I386" s="129"/>
      <c r="J386" s="129"/>
      <c r="K386" s="129"/>
      <c r="L386" s="129"/>
      <c r="Q386" s="131"/>
      <c r="R386" s="131"/>
      <c r="T386" s="127"/>
      <c r="V386" s="128"/>
      <c r="W386" s="128"/>
      <c r="X386" s="128"/>
    </row>
    <row r="387" spans="2:24" s="132" customFormat="1" x14ac:dyDescent="0.25">
      <c r="B387" s="131"/>
      <c r="C387" s="129"/>
      <c r="D387" s="129"/>
      <c r="E387" s="129"/>
      <c r="G387" s="129"/>
      <c r="H387" s="129"/>
      <c r="I387" s="129"/>
      <c r="J387" s="129"/>
      <c r="K387" s="129"/>
      <c r="L387" s="129"/>
      <c r="Q387" s="131"/>
      <c r="R387" s="131"/>
      <c r="T387" s="127"/>
      <c r="V387" s="128"/>
      <c r="W387" s="128"/>
      <c r="X387" s="128"/>
    </row>
    <row r="388" spans="2:24" s="132" customFormat="1" x14ac:dyDescent="0.25">
      <c r="B388" s="131"/>
      <c r="C388" s="129"/>
      <c r="D388" s="129"/>
      <c r="E388" s="129"/>
      <c r="G388" s="129"/>
      <c r="H388" s="129"/>
      <c r="I388" s="129"/>
      <c r="J388" s="129"/>
      <c r="K388" s="129"/>
      <c r="L388" s="129"/>
      <c r="Q388" s="131"/>
      <c r="R388" s="131"/>
      <c r="T388" s="127"/>
      <c r="V388" s="128"/>
      <c r="W388" s="128"/>
      <c r="X388" s="128"/>
    </row>
    <row r="389" spans="2:24" s="132" customFormat="1" x14ac:dyDescent="0.25">
      <c r="B389" s="131"/>
      <c r="C389" s="129"/>
      <c r="D389" s="129"/>
      <c r="E389" s="129"/>
      <c r="G389" s="129"/>
      <c r="H389" s="129"/>
      <c r="I389" s="129"/>
      <c r="J389" s="129"/>
      <c r="K389" s="129"/>
      <c r="L389" s="129"/>
      <c r="Q389" s="131"/>
      <c r="R389" s="131"/>
      <c r="T389" s="127"/>
      <c r="V389" s="128"/>
      <c r="W389" s="128"/>
      <c r="X389" s="128"/>
    </row>
    <row r="390" spans="2:24" s="132" customFormat="1" x14ac:dyDescent="0.25">
      <c r="B390" s="131"/>
      <c r="C390" s="129"/>
      <c r="D390" s="129"/>
      <c r="E390" s="129"/>
      <c r="G390" s="129"/>
      <c r="H390" s="129"/>
      <c r="I390" s="129"/>
      <c r="J390" s="129"/>
      <c r="K390" s="129"/>
      <c r="L390" s="129"/>
      <c r="Q390" s="131"/>
      <c r="R390" s="131"/>
      <c r="T390" s="127"/>
      <c r="V390" s="128"/>
      <c r="W390" s="128"/>
      <c r="X390" s="128"/>
    </row>
    <row r="391" spans="2:24" s="132" customFormat="1" x14ac:dyDescent="0.25">
      <c r="B391" s="131"/>
      <c r="C391" s="129"/>
      <c r="D391" s="129"/>
      <c r="E391" s="129"/>
      <c r="G391" s="129"/>
      <c r="H391" s="129"/>
      <c r="I391" s="129"/>
      <c r="J391" s="129"/>
      <c r="K391" s="129"/>
      <c r="L391" s="129"/>
      <c r="Q391" s="131"/>
      <c r="R391" s="131"/>
      <c r="T391" s="127"/>
      <c r="V391" s="128"/>
      <c r="W391" s="128"/>
      <c r="X391" s="128"/>
    </row>
    <row r="392" spans="2:24" s="132" customFormat="1" x14ac:dyDescent="0.25">
      <c r="B392" s="131"/>
      <c r="C392" s="129"/>
      <c r="D392" s="129"/>
      <c r="E392" s="129"/>
      <c r="G392" s="129"/>
      <c r="H392" s="129"/>
      <c r="I392" s="129"/>
      <c r="J392" s="129"/>
      <c r="K392" s="129"/>
      <c r="L392" s="129"/>
      <c r="Q392" s="131"/>
      <c r="R392" s="131"/>
      <c r="T392" s="127"/>
      <c r="V392" s="128"/>
      <c r="W392" s="128"/>
      <c r="X392" s="128"/>
    </row>
    <row r="393" spans="2:24" s="132" customFormat="1" x14ac:dyDescent="0.25">
      <c r="B393" s="131"/>
      <c r="C393" s="129"/>
      <c r="D393" s="129"/>
      <c r="E393" s="129"/>
      <c r="G393" s="129"/>
      <c r="H393" s="129"/>
      <c r="I393" s="129"/>
      <c r="J393" s="129"/>
      <c r="K393" s="129"/>
      <c r="L393" s="129"/>
      <c r="Q393" s="131"/>
      <c r="R393" s="131"/>
      <c r="T393" s="127"/>
      <c r="V393" s="128"/>
      <c r="W393" s="128"/>
      <c r="X393" s="128"/>
    </row>
    <row r="394" spans="2:24" s="132" customFormat="1" x14ac:dyDescent="0.25">
      <c r="B394" s="131"/>
      <c r="C394" s="129"/>
      <c r="D394" s="129"/>
      <c r="E394" s="129"/>
      <c r="G394" s="129"/>
      <c r="H394" s="129"/>
      <c r="I394" s="129"/>
      <c r="J394" s="129"/>
      <c r="K394" s="129"/>
      <c r="L394" s="129"/>
      <c r="Q394" s="131"/>
      <c r="R394" s="131"/>
      <c r="T394" s="127"/>
      <c r="V394" s="128"/>
      <c r="W394" s="128"/>
      <c r="X394" s="128"/>
    </row>
    <row r="395" spans="2:24" s="132" customFormat="1" x14ac:dyDescent="0.25">
      <c r="B395" s="131"/>
      <c r="C395" s="129"/>
      <c r="D395" s="129"/>
      <c r="E395" s="129"/>
      <c r="G395" s="129"/>
      <c r="H395" s="129"/>
      <c r="I395" s="129"/>
      <c r="J395" s="129"/>
      <c r="K395" s="129"/>
      <c r="L395" s="129"/>
      <c r="Q395" s="131"/>
      <c r="R395" s="131"/>
      <c r="T395" s="127"/>
      <c r="V395" s="128"/>
      <c r="W395" s="128"/>
      <c r="X395" s="128"/>
    </row>
    <row r="396" spans="2:24" s="132" customFormat="1" x14ac:dyDescent="0.25">
      <c r="B396" s="131"/>
      <c r="C396" s="129"/>
      <c r="D396" s="129"/>
      <c r="E396" s="129"/>
      <c r="G396" s="129"/>
      <c r="H396" s="129"/>
      <c r="I396" s="129"/>
      <c r="J396" s="129"/>
      <c r="K396" s="129"/>
      <c r="L396" s="129"/>
      <c r="Q396" s="131"/>
      <c r="R396" s="131"/>
      <c r="T396" s="127"/>
      <c r="V396" s="128"/>
      <c r="W396" s="128"/>
      <c r="X396" s="128"/>
    </row>
    <row r="397" spans="2:24" s="132" customFormat="1" x14ac:dyDescent="0.25">
      <c r="B397" s="131"/>
      <c r="C397" s="129"/>
      <c r="D397" s="129"/>
      <c r="E397" s="129"/>
      <c r="G397" s="129"/>
      <c r="H397" s="129"/>
      <c r="I397" s="129"/>
      <c r="J397" s="129"/>
      <c r="K397" s="129"/>
      <c r="L397" s="129"/>
      <c r="Q397" s="131"/>
      <c r="R397" s="131"/>
      <c r="T397" s="127"/>
      <c r="V397" s="128"/>
      <c r="W397" s="128"/>
      <c r="X397" s="128"/>
    </row>
    <row r="398" spans="2:24" s="132" customFormat="1" x14ac:dyDescent="0.25">
      <c r="B398" s="131"/>
      <c r="C398" s="129"/>
      <c r="D398" s="129"/>
      <c r="E398" s="129"/>
      <c r="G398" s="129"/>
      <c r="H398" s="129"/>
      <c r="I398" s="129"/>
      <c r="J398" s="129"/>
      <c r="K398" s="129"/>
      <c r="L398" s="129"/>
      <c r="Q398" s="131"/>
      <c r="R398" s="131"/>
      <c r="T398" s="127"/>
      <c r="V398" s="128"/>
      <c r="W398" s="128"/>
      <c r="X398" s="128"/>
    </row>
    <row r="350999" spans="1:2" x14ac:dyDescent="0.25">
      <c r="A350999" s="141" t="s">
        <v>367</v>
      </c>
      <c r="B350999" s="142" t="s">
        <v>280</v>
      </c>
    </row>
    <row r="351000" spans="1:2" x14ac:dyDescent="0.25">
      <c r="A351000" s="141" t="s">
        <v>368</v>
      </c>
      <c r="B351000" s="142" t="s">
        <v>369</v>
      </c>
    </row>
    <row r="351001" spans="1:2" x14ac:dyDescent="0.25">
      <c r="A351001" s="141" t="s">
        <v>370</v>
      </c>
    </row>
    <row r="351002" spans="1:2" x14ac:dyDescent="0.25">
      <c r="A351002" s="141" t="s">
        <v>371</v>
      </c>
    </row>
    <row r="351003" spans="1:2" x14ac:dyDescent="0.25">
      <c r="A351003" s="141" t="s">
        <v>372</v>
      </c>
    </row>
    <row r="351004" spans="1:2" x14ac:dyDescent="0.25">
      <c r="A351004" s="141" t="s">
        <v>373</v>
      </c>
    </row>
    <row r="351005" spans="1:2" x14ac:dyDescent="0.25">
      <c r="A351005" s="141" t="s">
        <v>374</v>
      </c>
    </row>
    <row r="351006" spans="1:2" x14ac:dyDescent="0.25">
      <c r="A351006" s="141" t="s">
        <v>283</v>
      </c>
    </row>
    <row r="351007" spans="1:2" x14ac:dyDescent="0.25">
      <c r="A351007" s="141" t="s">
        <v>344</v>
      </c>
    </row>
    <row r="351008" spans="1:2" x14ac:dyDescent="0.25">
      <c r="A351008" s="141" t="s">
        <v>375</v>
      </c>
    </row>
    <row r="351009" spans="1:1" x14ac:dyDescent="0.25">
      <c r="A351009" s="141" t="s">
        <v>278</v>
      </c>
    </row>
    <row r="351010" spans="1:1" x14ac:dyDescent="0.25">
      <c r="A351010" s="141" t="s">
        <v>376</v>
      </c>
    </row>
  </sheetData>
  <mergeCells count="1">
    <mergeCell ref="B8:X8"/>
  </mergeCells>
  <dataValidations count="14">
    <dataValidation type="decimal" allowBlank="1" showInputMessage="1" showErrorMessage="1" errorTitle="Entrada no válida" error="Por favor escriba un número" promptTitle="Escriba un número en esta casilla" sqref="O11:O72 Q44">
      <formula1>-999999</formula1>
      <formula2>999999</formula2>
    </dataValidation>
    <dataValidation type="list" allowBlank="1" showInputMessage="1" showErrorMessage="1" errorTitle="Entrada no válida" error="Por favor seleccione un elemento de la lista" promptTitle="Seleccione un elemento de la lista" sqref="U45 U47">
      <formula1>$B$350697:$B$350699</formula1>
    </dataValidation>
    <dataValidation type="date" allowBlank="1" showInputMessage="1" errorTitle="Entrada no válida" error="Por favor escriba una fecha válida (AAAA/MM/DD)" promptTitle="Ingrese una fecha (AAAA/MM/DD)" sqref="X11 V58:V72 P11:P72 V109 V47 V75:V77 V81:V83 V103:V107 V96:V97 V99 V85:V91 V11:V45 V49:V56">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W11">
      <formula1>-9999</formula1>
      <formula2>9999</formula2>
    </dataValidation>
    <dataValidation type="list" allowBlank="1" showInputMessage="1" showErrorMessage="1" errorTitle="Entrada no válida" error="Por favor seleccione un elemento de la lista" promptTitle="Seleccione un elemento de la lista" sqref="U57:U65 U11:U36 U55 U49:U52 U39:U44 U67:U72">
      <formula1>$B$350998:$B$351000</formula1>
    </dataValidation>
    <dataValidation type="whole" allowBlank="1" showInputMessage="1" showErrorMessage="1" errorTitle="Entrada no válida" error="Por favor escriba un número entero" promptTitle="Escriba un número entero en esta casilla" sqref="M11:M43 T67:T72 T47 M45:M72 T39:T45 T49:T52 T55 T57:T65 T11:T36">
      <formula1>-999</formula1>
      <formula2>999</formula2>
    </dataValidation>
    <dataValidation type="textLength" allowBlank="1" showInputMessage="1" showErrorMessage="1" errorTitle="Entrada no válida" error="Escriba un texto  Maximo 20 Caracteres" promptTitle="Cualquier contenido Maximo 20 Caracteres" sqref="F11:K21 F23:K72">
      <formula1>0</formula1>
      <formula2>20</formula2>
    </dataValidation>
    <dataValidation type="textLength" allowBlank="1" showInputMessage="1" showErrorMessage="1" errorTitle="Entrada no válida" error="Escriba un texto  Maximo 9 Caracteres" promptTitle="Cualquier contenido Maximo 9 Caracteres" sqref="C11:C109">
      <formula1>0</formula1>
      <formula2>9</formula2>
    </dataValidation>
    <dataValidation type="list" allowBlank="1" showInputMessage="1" showErrorMessage="1" errorTitle="Entrada no válida" error="Por favor seleccione un elemento de la lista" promptTitle="Seleccione un elemento de la lista" sqref="D11:D74 D108 D84:D102 D78:D79">
      <formula1>$A$351002:$A$351014</formula1>
    </dataValidation>
    <dataValidation type="decimal" allowBlank="1" showInputMessage="1" showErrorMessage="1" errorTitle="Entrada no válida" error="Por favor escriba un número" promptTitle="Escriba un número en esta casilla" sqref="E11:E72">
      <formula1>-9223372036854770000</formula1>
      <formula2>9223372036854770000</formula2>
    </dataValidation>
    <dataValidation type="textLength" allowBlank="1" showInputMessage="1" showErrorMessage="1" error="Escriba un texto " promptTitle="Cualquier contenido" sqref="O91 F91:K91 M91">
      <formula1>0</formula1>
      <formula2>3500</formula2>
    </dataValidation>
    <dataValidation type="textLength" allowBlank="1" showInputMessage="1" showErrorMessage="1" errorTitle="Entrada no válida" error="Escriba un texto  Maximo 200 Caracteres" promptTitle="Cualquier contenido Maximo 200 Caracteres" sqref="N63:N67 N12:N50 N69:N70 N52:N61">
      <formula1>0</formula1>
      <formula2>200</formula2>
    </dataValidation>
    <dataValidation type="textLength" allowBlank="1" showInputMessage="1" showErrorMessage="1" errorTitle="Entrada no válida" error="Escriba un texto  Maximo 100 Caracteres" promptTitle="Cualquier contenido Maximo 100 Caracteres" sqref="N68 N51 N62 N71:N72">
      <formula1>0</formula1>
      <formula2>100</formula2>
    </dataValidation>
    <dataValidation type="textLength" allowBlank="1" showInputMessage="1" showErrorMessage="1" errorTitle="Entrada no válida" error="Escriba un texto  Maximo 500 Caracteres" promptTitle="Cualquier contenido Maximo 500 Caracteres" sqref="N11">
      <formula1>0</formula1>
      <formula2>500</formula2>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PMI</vt:lpstr>
      <vt:lpstr>CB-0402F PM FORMULACION</vt:lpstr>
      <vt:lpstr>CB-0402M PM MODIFICACION</vt:lpstr>
      <vt:lpstr>CB-0402S  PM SEGUIMIENTO</vt:lpstr>
      <vt:lpstr>'CB-0402F PM FORMULACION'!Área_de_impresión</vt:lpstr>
      <vt:lpstr>PMI!Área_de_impresión</vt:lpstr>
      <vt:lpstr>'CB-0402F PM FORMULACION'!Títulos_a_imprimir</vt:lpstr>
      <vt:lpstr>PMI!Títulos_a_imprimir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dc:creator>
  <cp:lastModifiedBy>Miguel Angel Pardo Mateus</cp:lastModifiedBy>
  <cp:lastPrinted>2017-08-17T22:06:16Z</cp:lastPrinted>
  <dcterms:created xsi:type="dcterms:W3CDTF">2016-09-04T17:23:54Z</dcterms:created>
  <dcterms:modified xsi:type="dcterms:W3CDTF">2017-12-31T03:28:23Z</dcterms:modified>
</cp:coreProperties>
</file>