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24226"/>
  <mc:AlternateContent xmlns:mc="http://schemas.openxmlformats.org/markup-compatibility/2006">
    <mc:Choice Requires="x15">
      <x15ac:absPath xmlns:x15ac="http://schemas.microsoft.com/office/spreadsheetml/2010/11/ac" url="C:\Users\guill\Downloads\"/>
    </mc:Choice>
  </mc:AlternateContent>
  <xr:revisionPtr revIDLastSave="0" documentId="13_ncr:1_{8A8054EB-DA03-4E81-8069-FBCAF75AC566}" xr6:coauthVersionLast="43" xr6:coauthVersionMax="43" xr10:uidLastSave="{00000000-0000-0000-0000-000000000000}"/>
  <bookViews>
    <workbookView xWindow="-120" yWindow="-120" windowWidth="20730" windowHeight="11160" tabRatio="830" xr2:uid="{00000000-000D-0000-FFFF-FFFF00000000}"/>
  </bookViews>
  <sheets>
    <sheet name="PMI" sheetId="17" r:id="rId1"/>
    <sheet name="CB-0402S  PM SEGUIMIENTO" sheetId="10" state="hidden" r:id="rId2"/>
  </sheets>
  <definedNames>
    <definedName name="_xlnm._FilterDatabase" localSheetId="1" hidden="1">'CB-0402S  PM SEGUIMIENTO'!$A$10:$O$116</definedName>
    <definedName name="_xlnm._FilterDatabase" localSheetId="0" hidden="1">PMI!$A$4:$AA$165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6" i="10" l="1"/>
  <c r="A107" i="10" s="1"/>
  <c r="A108" i="10" s="1"/>
  <c r="A109" i="10" s="1"/>
  <c r="A110" i="10" s="1"/>
  <c r="A111" i="10" s="1"/>
  <c r="A112" i="10" s="1"/>
  <c r="A113" i="10" s="1"/>
  <c r="A114" i="10" s="1"/>
  <c r="A115" i="10" s="1"/>
  <c r="A11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JENITH</author>
    <author xml:space="preserve"> </author>
    <author>Viviana Rocio Bejarano Camargo</author>
    <author>Claudia Patricia Diaz Carrillo</author>
  </authors>
  <commentList>
    <comment ref="U3" authorId="0" shapeId="0" xr:uid="{F230EC8A-6B72-4935-9AD3-4E2E4BE413BE}">
      <text>
        <r>
          <rPr>
            <b/>
            <sz val="8"/>
            <color indexed="81"/>
            <rFont val="Tahoma"/>
            <family val="2"/>
          </rPr>
          <t>SDHT: Este espacio corresponde al seguimiento realizado por el área de control interno.
Una vez realizado el seguimiento a las acciones y de acuerdo con los avances, la valoración de las evidencias, y los tiempos de ejecución, defina su estado así:
VIGENTE: El periodo de ejecución de la acción aún se encuentra vigente para su cumplimiento.
ATRASADO: El período de ejecución de la acción ha expirado y aún no se ha ejecutado.
EN REVISION: La acción ó acciones propuestas se encuentran en revisión por cualquiera de los intervinientes.
CERRADO: La acción de mejora se ha ejecutado, aún por fuera del tiempo establecido.
PARA CIERRE POR CONTRALORÍA: La acción se cumplió pero está pendiente ser cerrada por la Contraloría en la siguiente vigencia.
CERRADA POR CONTRALORÍA: La acción se ha ejecutado de acuerdo con la verificación de la Contraloría de Bogotá.</t>
        </r>
      </text>
    </comment>
    <comment ref="U4" authorId="1" shapeId="0" xr:uid="{41FE969B-15C4-46F5-B499-5BF5E5081272}">
      <text>
        <r>
          <rPr>
            <b/>
            <sz val="8"/>
            <color indexed="81"/>
            <rFont val="Tahoma"/>
            <family val="2"/>
          </rPr>
          <t>SDHT: Indique la fecha de seguimiento a las acciones</t>
        </r>
      </text>
    </comment>
    <comment ref="V4" authorId="1" shapeId="0" xr:uid="{27BC5BD6-0FD7-4AF5-82CB-4963165541AF}">
      <text>
        <r>
          <rPr>
            <b/>
            <sz val="8"/>
            <color indexed="81"/>
            <rFont val="Tahoma"/>
            <family val="2"/>
          </rPr>
          <t>SDHT: Registre el número del acta, ficha técnica u otro mecanismo en el cual se registró el seguimiento.</t>
        </r>
      </text>
    </comment>
    <comment ref="Z4" authorId="1" shapeId="0" xr:uid="{EEE29159-A787-4616-95BF-6F61E779939B}">
      <text>
        <r>
          <rPr>
            <b/>
            <sz val="8"/>
            <color indexed="81"/>
            <rFont val="Tahoma"/>
            <family val="2"/>
          </rPr>
          <t>SDHT: De acuerdo con la valoración de las evidencias, avances y el indicador planteado, registre cuantitativamente el logro.</t>
        </r>
      </text>
    </comment>
    <comment ref="AA4" authorId="1" shapeId="0" xr:uid="{854CD87E-45AB-4063-AA34-E1CE123218A8}">
      <text>
        <r>
          <rPr>
            <b/>
            <sz val="8"/>
            <color indexed="81"/>
            <rFont val="Tahoma"/>
            <family val="2"/>
          </rPr>
          <t>SDHT: Seleccione el estado de avance en el que queda la acción</t>
        </r>
      </text>
    </comment>
    <comment ref="Y53" authorId="2" shapeId="0" xr:uid="{2ECAEF91-274A-4D03-8D70-A00F9EE510D4}">
      <text>
        <r>
          <rPr>
            <b/>
            <sz val="9"/>
            <color indexed="81"/>
            <rFont val="Tahoma"/>
            <family val="2"/>
          </rPr>
          <t>Viviana Rocio Bejarano Camargo:</t>
        </r>
        <r>
          <rPr>
            <sz val="9"/>
            <color indexed="81"/>
            <rFont val="Tahoma"/>
            <family val="2"/>
          </rPr>
          <t xml:space="preserve">
mismo comentario del anterior</t>
        </r>
      </text>
    </comment>
    <comment ref="K111" authorId="3" shapeId="0" xr:uid="{74C7047A-C357-4CF4-A649-F58FD3799E62}">
      <text>
        <r>
          <rPr>
            <sz val="14"/>
            <color indexed="81"/>
            <rFont val="Tahoma"/>
            <family val="2"/>
          </rPr>
          <t>TENIENDO EN CUENTA LAS ACTIVIDADES DEFINIDAS, SE RECOMIENDA ESTABLECER UNA META E INDICADOR POR CADA UNA A FIN DE MEDIR EL CUMPLIMIENTO DELAS MISMAS</t>
        </r>
        <r>
          <rPr>
            <sz val="9"/>
            <color indexed="81"/>
            <rFont val="Tahoma"/>
            <family val="2"/>
          </rPr>
          <t xml:space="preserve">
</t>
        </r>
      </text>
    </comment>
  </commentList>
</comments>
</file>

<file path=xl/sharedStrings.xml><?xml version="1.0" encoding="utf-8"?>
<sst xmlns="http://schemas.openxmlformats.org/spreadsheetml/2006/main" count="3930" uniqueCount="1924">
  <si>
    <t>PROCESO</t>
  </si>
  <si>
    <t>META</t>
  </si>
  <si>
    <t>Subdirección Administrativa</t>
  </si>
  <si>
    <t>Gestión de Bienes, Servicios e Infraestructura</t>
  </si>
  <si>
    <t>Dirección de Gestión Corporativa y CID</t>
  </si>
  <si>
    <t>Gestión Documental</t>
  </si>
  <si>
    <t>NA</t>
  </si>
  <si>
    <t>Subdirección de Programas y Proyectos</t>
  </si>
  <si>
    <t>Subdirección Financiera</t>
  </si>
  <si>
    <t>Subsecretaría de Gestión Financiera</t>
  </si>
  <si>
    <t>Subsecretaría de Coordinación Operativa</t>
  </si>
  <si>
    <t>Subdirección de Barrios</t>
  </si>
  <si>
    <t>Oficina Asesora de Control Interno</t>
  </si>
  <si>
    <t>Comunicación radicada</t>
  </si>
  <si>
    <t xml:space="preserve">Subdirección de Programas y Proyectos </t>
  </si>
  <si>
    <t>Tipo Informe</t>
  </si>
  <si>
    <t>Formulario</t>
  </si>
  <si>
    <t>Moneda Informe</t>
  </si>
  <si>
    <t>Entidad</t>
  </si>
  <si>
    <t>Fecha</t>
  </si>
  <si>
    <t>Periodicidad</t>
  </si>
  <si>
    <t>[1]</t>
  </si>
  <si>
    <t>CÓDIGO DE LA ENTIDAD</t>
  </si>
  <si>
    <t>VIGENCIA PAD AUDITORIA o VISITA</t>
  </si>
  <si>
    <t>CODIGO AUDITORIA SEGÚN PAD DE LA VIGENCIA</t>
  </si>
  <si>
    <t>No. HALLAZGO o Numeral del Informe de la Auditoría o Visita</t>
  </si>
  <si>
    <t>FILA_1</t>
  </si>
  <si>
    <t>2016 2016</t>
  </si>
  <si>
    <t>2.1.3.1</t>
  </si>
  <si>
    <t>FILA_2</t>
  </si>
  <si>
    <t>Procesos adelantados en Secop II/Total de Procesos adelantados</t>
  </si>
  <si>
    <t>FILA_3</t>
  </si>
  <si>
    <t>2.1.3.2</t>
  </si>
  <si>
    <t>No. de pliegos de condiciones ajustado/Total de Pliegos</t>
  </si>
  <si>
    <t>FILA_4</t>
  </si>
  <si>
    <t>2.1.3.3</t>
  </si>
  <si>
    <t>FILA_5</t>
  </si>
  <si>
    <t>2.1.3.4</t>
  </si>
  <si>
    <t>Documento</t>
  </si>
  <si>
    <t>FILA_6</t>
  </si>
  <si>
    <t>2.1.3.5</t>
  </si>
  <si>
    <t>Personal contratado</t>
  </si>
  <si>
    <t>FILA_7</t>
  </si>
  <si>
    <t>2.1.3.6</t>
  </si>
  <si>
    <t>FILA_8</t>
  </si>
  <si>
    <t>2.1.3.8</t>
  </si>
  <si>
    <t>FILA_9</t>
  </si>
  <si>
    <t>2.1.3.9</t>
  </si>
  <si>
    <t xml:space="preserve">Recursos asignado en Presupuesto </t>
  </si>
  <si>
    <t>FILA_10</t>
  </si>
  <si>
    <t>2.1.3.10</t>
  </si>
  <si>
    <t>FILA_11</t>
  </si>
  <si>
    <t>2.1.3.12</t>
  </si>
  <si>
    <t>FILA_12</t>
  </si>
  <si>
    <t>2.1.3.13</t>
  </si>
  <si>
    <t>FILA_13</t>
  </si>
  <si>
    <t>2.1.3.14</t>
  </si>
  <si>
    <t>FILA_14</t>
  </si>
  <si>
    <t>2.1.3.16</t>
  </si>
  <si>
    <t>FILA_15</t>
  </si>
  <si>
    <t>2.1.3.17</t>
  </si>
  <si>
    <t>FILA_16</t>
  </si>
  <si>
    <t>2.1.3.18</t>
  </si>
  <si>
    <t>FILA_17</t>
  </si>
  <si>
    <t>2.1.3.19</t>
  </si>
  <si>
    <t>FILA_18</t>
  </si>
  <si>
    <t>2.1.3.20</t>
  </si>
  <si>
    <t>Manual Ajustado e implementado</t>
  </si>
  <si>
    <t>FILA_19</t>
  </si>
  <si>
    <t>FILA_20</t>
  </si>
  <si>
    <t>2.1.3.21</t>
  </si>
  <si>
    <t>FILA_21</t>
  </si>
  <si>
    <t>2.1.3.22</t>
  </si>
  <si>
    <t>Procesos adelantados bajo el Decreto 092 de 2017</t>
  </si>
  <si>
    <t>FILA_22</t>
  </si>
  <si>
    <t>2.1.3.23</t>
  </si>
  <si>
    <t>FILA_23</t>
  </si>
  <si>
    <t>2.1.3.24</t>
  </si>
  <si>
    <t>FILA_24</t>
  </si>
  <si>
    <t>2.1.3.25</t>
  </si>
  <si>
    <t>Capacitaciones realizadas</t>
  </si>
  <si>
    <t>FILA_25</t>
  </si>
  <si>
    <t>2.1.3.26</t>
  </si>
  <si>
    <t>FILA_26</t>
  </si>
  <si>
    <t>Demanda interpuesta/demanda programada</t>
  </si>
  <si>
    <t>FILA_27</t>
  </si>
  <si>
    <t>2.1.3.27.1</t>
  </si>
  <si>
    <t xml:space="preserve">Documento ajustado e implementado </t>
  </si>
  <si>
    <t>FILA_28</t>
  </si>
  <si>
    <t>2.1.3.27.2</t>
  </si>
  <si>
    <t>FILA_29</t>
  </si>
  <si>
    <t>2.1.3.28.1</t>
  </si>
  <si>
    <t>FILA_30</t>
  </si>
  <si>
    <t>2.1.4.8.2.1</t>
  </si>
  <si>
    <t xml:space="preserve">Un informe mensual reportado </t>
  </si>
  <si>
    <t>FILA_31</t>
  </si>
  <si>
    <t>2.1.4.8.3.1</t>
  </si>
  <si>
    <t>Un informe mensual reportado al Comité Directivo</t>
  </si>
  <si>
    <t>FILA_32</t>
  </si>
  <si>
    <t>2.1.4.8.4.1</t>
  </si>
  <si>
    <t>FILA_33</t>
  </si>
  <si>
    <t>2.2.1.1</t>
  </si>
  <si>
    <t>Numero de hojas de vida de indicadores revisados/Numero de hojas de vida de indicadores existentes.</t>
  </si>
  <si>
    <t>FILA_34</t>
  </si>
  <si>
    <t>Numero de reportes  de cumplimiento entregados por los responsables de componentes.</t>
  </si>
  <si>
    <t>FILA_35</t>
  </si>
  <si>
    <t>2.2.1.2</t>
  </si>
  <si>
    <t>Número de capacitaciones realizadas/numero de capacitaciones programadas</t>
  </si>
  <si>
    <t>FILA_36</t>
  </si>
  <si>
    <t>Procedimiento actualizado/Procedimiento programado a actualizar</t>
  </si>
  <si>
    <t>FILA_37</t>
  </si>
  <si>
    <t>Formato SIPI actualizado/Formato SIPI programado para actualizar</t>
  </si>
  <si>
    <t>FILA_38</t>
  </si>
  <si>
    <t>FILA_39</t>
  </si>
  <si>
    <t>2.2.1.3</t>
  </si>
  <si>
    <t>FILA_40</t>
  </si>
  <si>
    <t>2.2.1.4</t>
  </si>
  <si>
    <t>Reuniones Realizadas / Reuniones Programadas</t>
  </si>
  <si>
    <t>FILA_41</t>
  </si>
  <si>
    <t>2.2.1.5</t>
  </si>
  <si>
    <t>FILA_42</t>
  </si>
  <si>
    <t>2.3.1.1.1.1</t>
  </si>
  <si>
    <t>FILA_43</t>
  </si>
  <si>
    <t>FILA_44</t>
  </si>
  <si>
    <t>2.3.1.1.1.2</t>
  </si>
  <si>
    <t>FILA_45</t>
  </si>
  <si>
    <t>2.3.1.1.1.3</t>
  </si>
  <si>
    <t xml:space="preserve">No. de Comprobantes Contables de ajuste/No. de Resoluciones  recomendadas para depuración , por el Comité de Sostenibilidad Contable </t>
  </si>
  <si>
    <t>FILA_46</t>
  </si>
  <si>
    <t>2.3.1.2.1</t>
  </si>
  <si>
    <t>FILA_47</t>
  </si>
  <si>
    <t>2.3.1.2.2</t>
  </si>
  <si>
    <t>Actos administrativos identificados</t>
  </si>
  <si>
    <t>FILA_48</t>
  </si>
  <si>
    <t>2.3.1.3.1</t>
  </si>
  <si>
    <t>Notas Estados Financieros reveladas de acuerdo con lo establecido en el Régimen de Contabilidad Publica vigente.</t>
  </si>
  <si>
    <t>FILA_49</t>
  </si>
  <si>
    <t>2.3.1.3.2</t>
  </si>
  <si>
    <t>Comprobante de ajuste registrado.</t>
  </si>
  <si>
    <t>FILA_50</t>
  </si>
  <si>
    <t>2.3.1.3.3</t>
  </si>
  <si>
    <t>FILA_51</t>
  </si>
  <si>
    <t>2.3.1.3.4</t>
  </si>
  <si>
    <t>Auxiliar de cuenta 142013 con saldo razonable.</t>
  </si>
  <si>
    <t>FILA_52</t>
  </si>
  <si>
    <t>Mesa de trabajo realizada</t>
  </si>
  <si>
    <t>FILA_53</t>
  </si>
  <si>
    <t>2.3.1.3.5</t>
  </si>
  <si>
    <t>FILA_54</t>
  </si>
  <si>
    <t>2.3.1.4.1</t>
  </si>
  <si>
    <t>Auxiliar de la cuenta 14240201 con saldo razonable.</t>
  </si>
  <si>
    <t>FILA_55</t>
  </si>
  <si>
    <t>2.3.1.4.2.1</t>
  </si>
  <si>
    <t>FILA_56</t>
  </si>
  <si>
    <t>2.3.1.4.3</t>
  </si>
  <si>
    <t>FILA_57</t>
  </si>
  <si>
    <t>2.3.1.4.4</t>
  </si>
  <si>
    <t>FILA_58</t>
  </si>
  <si>
    <t>2.3.1.4.5</t>
  </si>
  <si>
    <t>FILA_59</t>
  </si>
  <si>
    <t>2.3.1.4.6</t>
  </si>
  <si>
    <t>Saldos reclasificados</t>
  </si>
  <si>
    <t>FILA_60</t>
  </si>
  <si>
    <t>2.3.1.5.1</t>
  </si>
  <si>
    <t>FILA_61</t>
  </si>
  <si>
    <t>2.3.1.7.1</t>
  </si>
  <si>
    <t>FILA_62</t>
  </si>
  <si>
    <t>2.1.1.1</t>
  </si>
  <si>
    <t>Numero de PQRS atendidos en término/Numero de PQRS recibidos</t>
  </si>
  <si>
    <t>Número de Capacitaciones</t>
  </si>
  <si>
    <t>2.1.1.10</t>
  </si>
  <si>
    <t>1 convocatoria adjudicada</t>
  </si>
  <si>
    <t>2.1.1.11</t>
  </si>
  <si>
    <t>Número de viviendas licenciadas/ Número de viviendas programadas</t>
  </si>
  <si>
    <t>2.1.1.5</t>
  </si>
  <si>
    <t xml:space="preserve">2.1.1.6  </t>
  </si>
  <si>
    <t>2.1.1.9</t>
  </si>
  <si>
    <t xml:space="preserve">2.1.3.1 </t>
  </si>
  <si>
    <t>Número de estudios previos para contratos de prestación de servicios según normatividad/Número de contratos de prestación de servicios suscritos</t>
  </si>
  <si>
    <t>Número de informes de seguimiento  bimestral</t>
  </si>
  <si>
    <t>Número de sesiones de Comité Operativo realizadas</t>
  </si>
  <si>
    <t>Número de Informes de seguimiento de la evolución del Plan de Acción del convenio y del cronograma ejecutado.</t>
  </si>
  <si>
    <t xml:space="preserve">2.1.3.13 </t>
  </si>
  <si>
    <t>Número de sesiones bimestrales del Comité Operativo con las decisiones adoptadas</t>
  </si>
  <si>
    <t xml:space="preserve">Número de Informes de seguimiento y análisis de la situación del convenio </t>
  </si>
  <si>
    <t xml:space="preserve">Número de sesiones del Comité Operativo realizadas </t>
  </si>
  <si>
    <t xml:space="preserve">2.1.3.2 </t>
  </si>
  <si>
    <t xml:space="preserve">2.1.3.3  </t>
  </si>
  <si>
    <t>Documento de Estudio de mercado con condiciones técnicas específicas</t>
  </si>
  <si>
    <t xml:space="preserve">2.1.3.4 </t>
  </si>
  <si>
    <t xml:space="preserve">2.1.3.5 </t>
  </si>
  <si>
    <t xml:space="preserve">2.1.3.9 </t>
  </si>
  <si>
    <t xml:space="preserve">Contrato </t>
  </si>
  <si>
    <t xml:space="preserve">2.2.1.2  </t>
  </si>
  <si>
    <t>Número de comités realizados para revisar el avance en el cumplimiento de las metas/Número de comités programados para revisar el avance en el cumplimiento de las metas</t>
  </si>
  <si>
    <t xml:space="preserve">2.3.1.1.1.1 </t>
  </si>
  <si>
    <t>1 protocolo modificado/1 protocolo por modificar</t>
  </si>
  <si>
    <t>Número de solicitudes de desembolso de 2013 a 2015 revisadas/Número de solicitudes de desembolso de 2013 a 2015 expedidas</t>
  </si>
  <si>
    <t xml:space="preserve">2.3.1.3.4  </t>
  </si>
  <si>
    <t>Total terceros depurados/total terceros identificados con error</t>
  </si>
  <si>
    <t>2.3.1.6.1</t>
  </si>
  <si>
    <t xml:space="preserve">Planes de Auditoria con criterios de análisis de controles de proceso contable/Número de auditorías realizadas </t>
  </si>
  <si>
    <t xml:space="preserve">2.3.1.6.1 </t>
  </si>
  <si>
    <t>Herramienta financiera y contable en operación</t>
  </si>
  <si>
    <t>3.3.1</t>
  </si>
  <si>
    <t>Reglamento operativo expedido con las condiciones mínimas de habitabilidad dispuestas en el Plan de Ordenamiento / Proyecto de reglamento operativo</t>
  </si>
  <si>
    <t>3.3.2.1</t>
  </si>
  <si>
    <t>Metodología diseñada para el seguimiento y control Financiero de los recursos que disponga el Distrito para generación de vivienda.</t>
  </si>
  <si>
    <t>3.3.3.2.2</t>
  </si>
  <si>
    <t>No. de proyecto con giro conforme al avance de obra y a los requisitos del nuevo reglamento/ Total de proyectos con avance de obra reportado * 100%</t>
  </si>
  <si>
    <t>No. de hogares vinculados al proyecto Buenos Aires / Total de hogares por vincular al proyecto Buenos Aires *100%</t>
  </si>
  <si>
    <t>3.3.4.3</t>
  </si>
  <si>
    <t>No. De viviendas legalizadas / Total De viviendas entregadas reportadas a las SDHT*100%</t>
  </si>
  <si>
    <t>2.1.4.9.1</t>
  </si>
  <si>
    <t>Informe de pasivos exigibles depurados</t>
  </si>
  <si>
    <t>3.3.3.1.1</t>
  </si>
  <si>
    <t>Reglamento operativo expedido con condiciones del otorgamiento de los aportes por parte del Distrito / Proyecto de reglamento operativo</t>
  </si>
  <si>
    <t>FILA 100 (FILA_1)</t>
  </si>
  <si>
    <t>2017 2017</t>
  </si>
  <si>
    <t>3.3.1.1</t>
  </si>
  <si>
    <t xml:space="preserve">Reglamento operativo con lineamientos para el integro de recursos adoptado
</t>
  </si>
  <si>
    <t>FILA 101 (FILA_2)</t>
  </si>
  <si>
    <t xml:space="preserve">Procedimiento actualizado </t>
  </si>
  <si>
    <t>FILA 102 (FILA_3)</t>
  </si>
  <si>
    <t>3.3.1.2</t>
  </si>
  <si>
    <t>Procedimiento adoptado</t>
  </si>
  <si>
    <t>FILA 103 (FILA_4)</t>
  </si>
  <si>
    <t>3.3.2.1.1</t>
  </si>
  <si>
    <t xml:space="preserve">Reglamento operativo modificado </t>
  </si>
  <si>
    <t>FILA 104 (FILA_5)</t>
  </si>
  <si>
    <t>3.3.2.1.2</t>
  </si>
  <si>
    <t>FILA 105 (FILA_6)</t>
  </si>
  <si>
    <t>3.3.2.2.1</t>
  </si>
  <si>
    <t xml:space="preserve">Reglamento operativo modificado. </t>
  </si>
  <si>
    <t>FILA 106 (FILA_7)</t>
  </si>
  <si>
    <t>3.3.3.1</t>
  </si>
  <si>
    <t>Actas de mesas de trabajo con los oferentes de los 7 proyectos</t>
  </si>
  <si>
    <t>FILA 107 (FILA_8)</t>
  </si>
  <si>
    <t>Lista de chequeo con criterios establecidos de evaluación juridica</t>
  </si>
  <si>
    <t>FILA 108 (FILA_9)</t>
  </si>
  <si>
    <t>3.3.2.3</t>
  </si>
  <si>
    <t>FILA 109 (FILA_10)</t>
  </si>
  <si>
    <t>3.4.1</t>
  </si>
  <si>
    <t>Acto administrativo ejecutoriado</t>
  </si>
  <si>
    <t>FILA 110 (FILA_11)</t>
  </si>
  <si>
    <t>3.4.2</t>
  </si>
  <si>
    <t>2006 2006</t>
  </si>
  <si>
    <t>2007 2007</t>
  </si>
  <si>
    <t>2008 2008</t>
  </si>
  <si>
    <t>2009 2009</t>
  </si>
  <si>
    <t>2010 2010</t>
  </si>
  <si>
    <t>2011 2011</t>
  </si>
  <si>
    <t>2012 2012</t>
  </si>
  <si>
    <t>2013 2013</t>
  </si>
  <si>
    <t>2014 2014</t>
  </si>
  <si>
    <t>2015 2015</t>
  </si>
  <si>
    <t>71 PLAN DE MEJORAMIENTO - SEGUIMIENTO ENTIDAD</t>
  </si>
  <si>
    <t>CB-0402S: PLAN DE MEJORAMIENTO - SEGUIMIENTO ENTIDAD</t>
  </si>
  <si>
    <t>Anual</t>
  </si>
  <si>
    <t>0 SEGUIMIENTO ENTIDAD</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</si>
  <si>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</si>
  <si>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</si>
  <si>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</si>
  <si>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</si>
  <si>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</si>
  <si>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</si>
  <si>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</si>
  <si>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</si>
  <si>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</si>
  <si>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</si>
  <si>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</si>
  <si>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 xml:space="preserve">0  </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</si>
  <si>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</si>
  <si>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Instructivo elaborado e implementado</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</si>
  <si>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</si>
  <si>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Análisis de sector realizados</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</si>
  <si>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</si>
  <si>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</si>
  <si>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Reportes trimestrales de seguimiento</t>
  </si>
  <si>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</si>
  <si>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</si>
  <si>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</si>
  <si>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</si>
  <si>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</si>
  <si>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Estudios previos con experiencia acreditada.</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</si>
  <si>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</si>
  <si>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</si>
  <si>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</si>
  <si>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</si>
  <si>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</si>
  <si>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</si>
  <si>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</si>
  <si>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</si>
  <si>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</si>
  <si>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</si>
  <si>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</si>
  <si>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Acta Comité que valida la revisión y ajuste del Plan de adquisiciones</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</si>
  <si>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</si>
  <si>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</si>
  <si>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</si>
  <si>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</si>
  <si>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</si>
  <si>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</si>
  <si>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</si>
  <si>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</si>
  <si>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</si>
  <si>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Conciliación mensual de pasivos exigibles .</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</si>
  <si>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</si>
  <si>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</si>
  <si>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</si>
  <si>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</si>
  <si>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</si>
  <si>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</si>
  <si>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</si>
  <si>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Informes de Seguimiento Trimestral</t>
  </si>
  <si>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</si>
  <si>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</si>
  <si>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Convenios y/o Contratos Suscritos</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</si>
  <si>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</si>
  <si>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Cuentas Auxiliares establecidas  para la cuenta contable 140102/ No. de Etapas de cobro establecidas.</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</si>
  <si>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</si>
  <si>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Procedimiento ajustado</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</si>
  <si>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</si>
  <si>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</si>
  <si>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</si>
  <si>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Se observa que en las "Notas a los Estados Contables a 31 de diciembre de 2017: Notas de Caracter General y Específicas", las revelaciones correspondientes a la cuenta 1424 - Recursos Entregados en Administración. CUMPLIDA</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</si>
  <si>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</si>
  <si>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</si>
  <si>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</si>
  <si>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</si>
  <si>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</si>
  <si>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</si>
  <si>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t>Sustentos técnicos y jurídicos/Solicitud de transferencia de predios</t>
  </si>
  <si>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</si>
  <si>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</si>
  <si>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</si>
  <si>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Auxiliar de la cuenta 151002 con saldo razonable.</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</si>
  <si>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</si>
  <si>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</si>
  <si>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Criterios contables evaluados/Criterios incorporados en planes de auditoria</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</si>
  <si>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</si>
  <si>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</si>
  <si>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</si>
  <si>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</si>
  <si>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r>
      <t xml:space="preserve">En PM de CDB con corte a 31 de diciembre de 2016 se estableció como cumplida. En ese orden se adjuntan las capacitaciones de FOREST. CUMPLIDA.
</t>
    </r>
    <r>
      <rPr>
        <b/>
        <sz val="14"/>
        <color theme="1"/>
        <rFont val="Times New Roman"/>
        <family val="1"/>
      </rPr>
      <t/>
    </r>
  </si>
  <si>
    <t>FILA_65</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</si>
  <si>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</si>
  <si>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</si>
  <si>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</si>
  <si>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</si>
  <si>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</si>
  <si>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</si>
  <si>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</si>
  <si>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</si>
  <si>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</si>
  <si>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</si>
  <si>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</si>
  <si>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</si>
  <si>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</si>
  <si>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</si>
  <si>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</si>
  <si>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</si>
  <si>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</si>
  <si>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</si>
  <si>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</si>
  <si>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</si>
  <si>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</si>
  <si>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</si>
  <si>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</si>
  <si>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</si>
  <si>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</si>
  <si>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</si>
  <si>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</si>
  <si>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</si>
  <si>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</si>
  <si>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</si>
  <si>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</si>
  <si>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</si>
  <si>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</si>
  <si>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</si>
  <si>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</si>
  <si>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</si>
  <si>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</si>
  <si>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FILA_82</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</si>
  <si>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</si>
  <si>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</si>
  <si>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</si>
  <si>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</si>
  <si>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</si>
  <si>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</si>
  <si>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</si>
  <si>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</si>
  <si>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</si>
  <si>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</si>
  <si>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</si>
  <si>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</si>
  <si>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</si>
  <si>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</si>
  <si>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</si>
  <si>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</si>
  <si>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</si>
  <si>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</si>
  <si>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</si>
  <si>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</si>
  <si>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</si>
  <si>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</si>
  <si>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</si>
  <si>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</si>
  <si>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</si>
  <si>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</si>
  <si>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</si>
  <si>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</si>
  <si>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La contruccion de este Plan de Mejoramiento se suscribio en la vigencia 2018 por lo que no cuenta con seguimiento con corte a 31 de diciembre de 2017</t>
  </si>
  <si>
    <t>1 Cierre por vencimiento de términos</t>
  </si>
  <si>
    <t>Gestión Contractual</t>
  </si>
  <si>
    <t xml:space="preserve">Control de Vivienda y Veeduría a las Curadurías </t>
  </si>
  <si>
    <t>SECRETARÍA DISTRITAL DEL HÁBITAT</t>
  </si>
  <si>
    <t xml:space="preserve">PLAN DE MEJORAMIENTO INSTITUCIONAL </t>
  </si>
  <si>
    <t># fila</t>
  </si>
  <si>
    <t xml:space="preserve">ORIGEN O FUENTE </t>
  </si>
  <si>
    <t>DESCRIPCIÓN DEL HALLAZGO / O NO CONFORMIDAD</t>
  </si>
  <si>
    <t>FECHA DEL HALLAZGO</t>
  </si>
  <si>
    <t>ÁREA RESPONSABLE</t>
  </si>
  <si>
    <t>CAUSAS</t>
  </si>
  <si>
    <t>IMPACTO</t>
  </si>
  <si>
    <t>ACCIÓN PROPUESTA</t>
  </si>
  <si>
    <t>TIPO ACCIÓN</t>
  </si>
  <si>
    <t>RESPONSABLE</t>
  </si>
  <si>
    <t xml:space="preserve">INDICADOR </t>
  </si>
  <si>
    <t>RECURSOS ADICIONALES A LOS DISPONIBLES</t>
  </si>
  <si>
    <t>PERIODO DE CUMPLIMIENTO</t>
  </si>
  <si>
    <t>SEGUIMIENTO</t>
  </si>
  <si>
    <t>INTERNO</t>
  </si>
  <si>
    <t>EXTERNO</t>
  </si>
  <si>
    <t>DIRECTO</t>
  </si>
  <si>
    <t>COGESTOR</t>
  </si>
  <si>
    <t>ESPECIFICACIÓN</t>
  </si>
  <si>
    <t>VALOR</t>
  </si>
  <si>
    <t>INICIAL</t>
  </si>
  <si>
    <t>FINAL</t>
  </si>
  <si>
    <t>FECHA DE SEGUIMIENTO</t>
  </si>
  <si>
    <t>ACTA No.</t>
  </si>
  <si>
    <t>INFORMACIÓN QUE SUMINISTRA EL PROCESO</t>
  </si>
  <si>
    <t>INTERPRETACION DE LA INFORMACION</t>
  </si>
  <si>
    <t>RESULTADO DEL INDICADOR</t>
  </si>
  <si>
    <t>ESTADO DE LA ACCION</t>
  </si>
  <si>
    <t>PMI 1</t>
  </si>
  <si>
    <t>Auditorias Internas Integrales</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</si>
  <si>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</si>
  <si>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</si>
  <si>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N.A</t>
  </si>
  <si>
    <t>Claudia Diaz</t>
  </si>
  <si>
    <t>1. SIN PLAN DE MEJORAMIENTO</t>
  </si>
  <si>
    <t>PMI 2</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</si>
  <si>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</si>
  <si>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Gestión de Talento Humano</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</si>
  <si>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</si>
  <si>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</si>
  <si>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</si>
  <si>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</si>
  <si>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 xml:space="preserve"> Directora de Gestión Corporativa y CID</t>
  </si>
  <si>
    <t>Profesional Especializado área de Gestión del Talento Humano</t>
  </si>
  <si>
    <t>* Un (1) documento del Sistema de Gestión de la Seguridad y Salud en el Trabajo.
* Un (1) protocolo para adelantar las investigación de incidentes y accidentes de trabajo, socializarlo e incorporarlo en el SIG</t>
  </si>
  <si>
    <t xml:space="preserve">1.  Un documento 
2. Protocolo formalizado </t>
  </si>
  <si>
    <t>N/A</t>
  </si>
  <si>
    <t>Claudia Patricia Díaz Carrillo Y Miguel Angel Pardo</t>
  </si>
  <si>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4"/>
        <color theme="1"/>
        <rFont val="Times New Roman"/>
        <family val="1"/>
      </rPr>
      <t xml:space="preserve">Agosto 2017: </t>
    </r>
    <r>
      <rPr>
        <sz val="14"/>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</si>
  <si>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4"/>
        <color theme="1"/>
        <rFont val="Times New Roman"/>
        <family val="1"/>
      </rPr>
      <t xml:space="preserve">Agosto de 2017: </t>
    </r>
    <r>
      <rPr>
        <sz val="14"/>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</si>
  <si>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t>8. CERRADO</t>
  </si>
  <si>
    <t>PMI 3</t>
  </si>
  <si>
    <t>Otros Seguimientos</t>
  </si>
  <si>
    <r>
      <rPr>
        <b/>
        <sz val="14"/>
        <rFont val="Times New Roman"/>
        <family val="1"/>
      </rPr>
      <t xml:space="preserve">Hallazgos realizados en Informe Técnico de  "Visita de seguimiento al cumplimiento de la normativa archivística en el D.C." realizado por la Dirección de Archivo de Bogotá, </t>
    </r>
    <r>
      <rPr>
        <sz val="14"/>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</si>
  <si>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t xml:space="preserve">Subdirección Administrativa </t>
  </si>
  <si>
    <t xml:space="preserve">NR </t>
  </si>
  <si>
    <t xml:space="preserve">Investigaciones, sanciones.
Materialización de riesgos de pérdida, destrucción o alteración de documentos. 
Pérdida de control de gestión.
</t>
  </si>
  <si>
    <t>4. ATRASADO</t>
  </si>
  <si>
    <t>PMI 4</t>
  </si>
  <si>
    <t>Pronunciamiento Organismos de Control</t>
  </si>
  <si>
    <t>La Secretaría Distrital del Hábitat no tiene una dependencia encargada de la Gestión Documental tal como se exige en el Decreto 514, artículo 5,6 y 7. Plan de mejoramiento remitido a Control Interno con radicado 3-2016-48843</t>
  </si>
  <si>
    <t>Subdirección Administrativa y Financiera</t>
  </si>
  <si>
    <t xml:space="preserve">Gestión Documental </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</si>
  <si>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</si>
  <si>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</si>
  <si>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</si>
  <si>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</si>
  <si>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Dirección de Gestión Corporativa</t>
  </si>
  <si>
    <t xml:space="preserve">Crear la Subdirección de Gestión Documental </t>
  </si>
  <si>
    <t xml:space="preserve">Subdirección de Gestión Documental en la Entidad creada e implementada. </t>
  </si>
  <si>
    <t>PMI 5</t>
  </si>
  <si>
    <t>En el comité interno de archivo no participa ningún profesional archivístico que obre como asesor de este órgano de control de la Gestión Documental .
Plan de mejoramiento remitido a Control Interno con radicado 3-2016-48843</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</si>
  <si>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</si>
  <si>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Falta de asesoría a la Alta Dirección en los temas de la Gestión Documental y por ende falta de asesoría especializada en el tema de Gestión Documental que a su vez genera el incumplimiento de la normatividad vigente en la materia. </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</si>
  <si>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</si>
  <si>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 xml:space="preserve">Estructurar un Comité Interno de Archivo que cumpla con la normatividad legal vigente aplicable. </t>
  </si>
  <si>
    <t xml:space="preserve">Inclusión formal del profesional de Archivo como Secretario Técnico del Comité Interno de Archivo </t>
  </si>
  <si>
    <t>Agosto de 2017: La entidad aporta la  Resolución 137 de 2016 , el Decreto Único Reglamentario 1080 de 2015 (Artículo 2.8.2.1.15) y Actas del Comité Interno de Archivo vigencia 2016 y 2017</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</si>
  <si>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Agosto 2017: </t>
    </r>
    <r>
      <rPr>
        <sz val="14"/>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</si>
  <si>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t>PMI 6</t>
  </si>
  <si>
    <t>Falta de actualización del PGD .Plan de mejoramiento remitido a Control Interno con radicado 3-2016-48843</t>
  </si>
  <si>
    <t xml:space="preserve">No se generó la actualización del PGD aprobado en el año 2014, teniendo en cuenta los nuevos planes de desarrollo del Distrito y de acuerdo a las necesidades de la Entidad. </t>
  </si>
  <si>
    <t>Articulación con los planes estratégicos de la Entidad en relación con la Gestión Documental.</t>
  </si>
  <si>
    <t>Actualizar el instrumento "Programa de Gestión Documental"</t>
  </si>
  <si>
    <t>Actualizar  y publicar las PGD.</t>
  </si>
  <si>
    <t xml:space="preserve">1 Programa de Gestión Documental actualizado y publicado </t>
  </si>
  <si>
    <t>Sin determinar</t>
  </si>
  <si>
    <t>La entidad aporta Acta del Comité de Archivo del 4 de abril de 2017 donde se aprobó el PGD vig 2017 y PGD</t>
  </si>
  <si>
    <r>
      <rPr>
        <b/>
        <sz val="14"/>
        <color theme="1"/>
        <rFont val="Times New Roman"/>
        <family val="1"/>
      </rPr>
      <t>Recomendación:</t>
    </r>
    <r>
      <rPr>
        <sz val="14"/>
        <color theme="1"/>
        <rFont val="Times New Roman"/>
        <family val="1"/>
      </rPr>
      <t xml:space="preserve"> Realizar seguimiento para verificar el estado de avance sobre la acción antes de la finalización del tiempo de ejecución.
</t>
    </r>
    <r>
      <rPr>
        <b/>
        <sz val="14"/>
        <color theme="1"/>
        <rFont val="Times New Roman"/>
        <family val="1"/>
      </rPr>
      <t xml:space="preserve">Agosto 2017: </t>
    </r>
    <r>
      <rPr>
        <sz val="14"/>
        <color theme="1"/>
        <rFont val="Times New Roman"/>
        <family val="1"/>
      </rPr>
      <t>En comité de archivo del 4 de abril de 2017 se evidencia la aprobación del PGD  2017 y el  SIG se cuenta con la publicación del mismos actualizada.</t>
    </r>
  </si>
  <si>
    <t>PMI 7</t>
  </si>
  <si>
    <t>No se evidencia la existencia de un Plan Institucional de Archivo PINAR. Plan de mejoramiento remitido a Control Interno con radicado 3-2016-48843</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</si>
  <si>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</si>
  <si>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 xml:space="preserve">Articulación con los planes estratégicos del Distrito y de la Entidad en relación con la Gestión Documental. </t>
  </si>
  <si>
    <t xml:space="preserve">Elaborar el PINAR </t>
  </si>
  <si>
    <t xml:space="preserve">Elaborar el Plan Institucional PINAR </t>
  </si>
  <si>
    <t>1 Plan Institucional de Archivo - PINAR elaborado</t>
  </si>
  <si>
    <t>La entidad aporta Acta del Comité de Archivo del 4 de abril de 2017 donde se aprobó el PGD vig 2017 y PINAR</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</si>
  <si>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Agosto 2017: </t>
    </r>
    <r>
      <rPr>
        <sz val="14"/>
        <color theme="1"/>
        <rFont val="Times New Roman"/>
        <family val="1"/>
      </rPr>
      <t>En comité de archivo del 4 de abril de 2017 se evidencia la aprobación del PLAN INSTITUCIONAL DE
ARCHIVOS – PINAR 2017 -PS03-MM30/ V 1, publicado y actualizado.</t>
    </r>
  </si>
  <si>
    <t>PMI 8</t>
  </si>
  <si>
    <t>No se evidencia la existencia de una Política de Gestión Documental. Plan de mejoramiento remitido a Control Interno con radicado 3-2016-48843</t>
  </si>
  <si>
    <t>La Entidad no cuenta con un documento que consigne la Política de Gestión Documental.</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</si>
  <si>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</si>
  <si>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 xml:space="preserve">Elaborar la política de Gestión Documental que hará parte integral del marco normativo interno del SIGA. </t>
  </si>
  <si>
    <t xml:space="preserve">Elaboración de la política de Gestión Documental </t>
  </si>
  <si>
    <t>1 política de Gestión Documental  elaborada y documentada</t>
  </si>
  <si>
    <t>La entidad aporta Acta del Comité de Archivo del 4 de abril de 2017 donde se actualizó la Política de Gestión Documental</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</si>
  <si>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Agosto 2017:</t>
    </r>
    <r>
      <rPr>
        <sz val="14"/>
        <color theme="1"/>
        <rFont val="Times New Roman"/>
        <family val="1"/>
      </rPr>
      <t xml:space="preserve"> En comité de archivo del 4 de abril de 2017 se evidencia la aprobación de la Política de Gestión Documental. </t>
    </r>
  </si>
  <si>
    <t>PMI 9</t>
  </si>
  <si>
    <t>Se deben actualizar la totalidad de los procedimientos de Gestión Documental. Plan de mejoramiento remitido a Control Interno con radicado 3-2016-48843</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</si>
  <si>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</si>
  <si>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Los procedimientos son necesarios porque suministran una descripción de actividades que deben seguirse en la realización de las funciones de una unidad administrativa.</t>
  </si>
  <si>
    <t xml:space="preserve">Actualizar los procedimientos de Gestión Documental una vez se surtan las modificaciones en las actividades que actualmente se ejecutan. </t>
  </si>
  <si>
    <t xml:space="preserve">Actualizar todos los procedimientos de Gestión Documental </t>
  </si>
  <si>
    <t xml:space="preserve">Cantidad de procedimientos actualizados/cantidad de procedimientos existentes </t>
  </si>
  <si>
    <t>PMI 10</t>
  </si>
  <si>
    <t>Revisión, ajuste y diligenciamiento de los indicadores de Gestión relacionados con la Gestión Documental. Plan de mejoramiento remitido a Control Interno con radicado 3-2016-48843</t>
  </si>
  <si>
    <t xml:space="preserve">Se evidencia que los indicadores de gestión relacionados  con la Gestión Documental no se están diligenciando con la periodicidad requerida porque según lo evidenciado en la visita, estos no son claros lo cual impide su diligenciamiento. </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</si>
  <si>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</si>
  <si>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Revisar, actualizar y ajustar los indicadores de gestión de la Gestión Documental.</t>
  </si>
  <si>
    <t xml:space="preserve">Revisar, actualizar y ajustar los indicadores de gestión relacionados con la gestión documental </t>
  </si>
  <si>
    <t>Cantidad de indicadores ajustados /  cantidad de indicadores existentes</t>
  </si>
  <si>
    <t>La entidad presenta en el  SIG- Mapa Interactivo- Proceso de Gestión Documental - con el Indicador</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</si>
  <si>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Noviembre 2017: </t>
    </r>
    <r>
      <rPr>
        <sz val="14"/>
        <color theme="1"/>
        <rFont val="Times New Roman"/>
        <family val="1"/>
      </rPr>
      <t xml:space="preserve">En el mapa interactivo - Proceso de Gestión Documental se refleja la actualización del Indicador "Porcentaje del subsistema interno de Gestión Documental y archivo fortalecido" vigencia 2017. </t>
    </r>
  </si>
  <si>
    <t>PMI 11</t>
  </si>
  <si>
    <t>Inventarios documentales desactualizados e incompletos; incumplimiento del Acuerdo 042 de 2002.Plan de mejoramiento remitido a Control Interno con radicado 3-2016-48843</t>
  </si>
  <si>
    <t xml:space="preserve">La falta de articulación de actividades e iniciativas, la falta de personal suficiente e idóneo, el creciente volumen del acervo documental ha llevado a que los inventarios no estén debidamente actualizados. </t>
  </si>
  <si>
    <t xml:space="preserve">La no existencia de inventarios documentales actualizados,  supone el desconocimiento parcial del acervo documental y por ende las acciones de planeación, toma de decisiones administrativas y técnicas serán insuficientes. </t>
  </si>
  <si>
    <t xml:space="preserve">Seleccionar una firma especializada en la ejecución de actividades técnicas que elabore los inventarios de la totalidad del acervo documental de la Entidad y que a su vez actualice esta herramienta constantemente. </t>
  </si>
  <si>
    <t>Elaborar y actualizar los inventarios documentales.</t>
  </si>
  <si>
    <t>Cantidad de unidades documentales inventariadas / cantidad de unidades documentales existentes</t>
  </si>
  <si>
    <t xml:space="preserve">La entidad presenta el  Contrato No. 519 de 2016 e informe final donde se cuenta con la obligación por parte de contratista AGN del levantamiento del inventario en estado natural de la documentación. </t>
  </si>
  <si>
    <r>
      <t xml:space="preserve">Recomendación: Realizar seguimiento pare verificar el estado de avance sobre la acción.
</t>
    </r>
    <r>
      <rPr>
        <b/>
        <sz val="14"/>
        <color theme="1"/>
        <rFont val="Times New Roman"/>
        <family val="1"/>
      </rPr>
      <t xml:space="preserve">Agosto 2017: </t>
    </r>
    <r>
      <rPr>
        <sz val="14"/>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</si>
  <si>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t>PMI 12</t>
  </si>
  <si>
    <t>Falta de cumplimiento de la Directiva Presidencial No 4 de 2012 "Estrategia Cero Papel". Plan de mejoramiento remitido a Control Interno con radicado 3-2016-48843</t>
  </si>
  <si>
    <t>No se evidencia los indicadores que reporten la reducción del consumo de papel, tampoco se evidencia la optimización de trámites, lo que lleva a concluir que no se está dando cumplimiento a la Directiva Presidencial No 04 de 2012</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</si>
  <si>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</si>
  <si>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Diseñar y poner en marcha la estrategia "Cero Papel" en la Entidad</t>
  </si>
  <si>
    <t>Diseñar e implementar la estrategia "Cero papel" en la Entidad.</t>
  </si>
  <si>
    <t xml:space="preserve">1 Estrategia "Cero Papel" diseñada e implementada </t>
  </si>
  <si>
    <t>3. VIGENTE</t>
  </si>
  <si>
    <t>PMI 13</t>
  </si>
  <si>
    <t>No se evidencia el cumplimiento total del Acuerdo 060 de 2002, en relación con la generación de consecutivos de correspondencia. Plan de mejoramiento remitido a Control Interno con radicado 3-2016-48843</t>
  </si>
  <si>
    <t xml:space="preserve">Se genera un solo consecutivo de correspondencia para oficios enviados, recibidos e internos. </t>
  </si>
  <si>
    <t xml:space="preserve">Mezcla en las series documentales, falta de control en los trámites de entrada, salida y comunicaciones internas. </t>
  </si>
  <si>
    <t xml:space="preserve">Parametrizar el aplicativo FOREST para que permita la generación de un consecutivo único para comunicaciones de entrada, salida y comunicaciones internas. </t>
  </si>
  <si>
    <t>Generar consecutivo único por cada tipo de comunicación</t>
  </si>
  <si>
    <t xml:space="preserve">1 Sistema de Consecutivo único implementado. </t>
  </si>
  <si>
    <t>Se cuenta con un sistema Único a través del FOREST</t>
  </si>
  <si>
    <r>
      <t xml:space="preserve">Recomendación: Realizar seguimiento pare verificar el estado de avance sobre la acción.
Agosto 2017: </t>
    </r>
    <r>
      <rPr>
        <sz val="14"/>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</si>
  <si>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t>PMI 14</t>
  </si>
  <si>
    <t>No se evidencia el cumplimiento total del Acuerdo 060 de 2002, en relación con el concepto de Ventanilla Única de Correspondencia. Plan de mejoramiento remitido a Control Interno con radicado 3-2016-48843</t>
  </si>
  <si>
    <t xml:space="preserve">El aplicativo FOREST permite radicar documentos que no están en su versión final.
Hay usuarios de radicación en cada área administrativa.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</si>
  <si>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</si>
  <si>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</si>
  <si>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Dar cumplimiento al acuerdo 060 de 2002 en relación con el concepto de ventanilla única de correspondencia </t>
  </si>
  <si>
    <t>En el piso 3 de la entidad se cuenta con al Ventanilla Única de Radicación.</t>
  </si>
  <si>
    <r>
      <rPr>
        <b/>
        <sz val="14"/>
        <color theme="1"/>
        <rFont val="Times New Roman"/>
        <family val="1"/>
      </rPr>
      <t>Recomendación:</t>
    </r>
    <r>
      <rPr>
        <sz val="14"/>
        <color theme="1"/>
        <rFont val="Times New Roman"/>
        <family val="1"/>
      </rPr>
      <t xml:space="preserve"> Realizar seguimiento pare verificar el estado de avance sobre la acción.
</t>
    </r>
    <r>
      <rPr>
        <b/>
        <sz val="14"/>
        <color theme="1"/>
        <rFont val="Times New Roman"/>
        <family val="1"/>
      </rPr>
      <t>Agosto 2017:</t>
    </r>
    <r>
      <rPr>
        <sz val="14"/>
        <color theme="1"/>
        <rFont val="Times New Roman"/>
        <family val="1"/>
      </rPr>
      <t xml:space="preserve"> La Secretaría Distrital del Hábitat cuenta con la Ventanilla Única de Correspondencia ubicada en el piso 3 de la entidad.</t>
    </r>
  </si>
  <si>
    <t>PMI 15</t>
  </si>
  <si>
    <t>Falta de evidencia en el cumplimiento del Decreto Ley 019 de 2012 y Ley Anti trámites. Plan de mejoramiento remitido a Control Interno con radicado 3-2016-48843</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</si>
  <si>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</si>
  <si>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La falta de evidencia en el cumplimiento de esta normativa tiene un impacto en la Gestión Misional de la Entidad. </t>
  </si>
  <si>
    <t xml:space="preserve">Recuperar, analizar y disponer en la página web de la Secretaria Distrital del Hábitat un informe que evidencie el cumplimiento del Decreto Ley 019 de 2012, Ley Anti trámites y ley 1712 de Transparencia. </t>
  </si>
  <si>
    <t>Preventiva</t>
  </si>
  <si>
    <t xml:space="preserve">Implementar las acciones necesarias para dar cumplimiento al Decreto ley 019 de 2012, Ley Anti trámites y Ley 1712 "Ley de Transparencia". </t>
  </si>
  <si>
    <t>Acciones implementadas / Acciones requeridas</t>
  </si>
  <si>
    <t>Documento de pagina WEB - Tramites y Servicios</t>
  </si>
  <si>
    <r>
      <rPr>
        <b/>
        <sz val="14"/>
        <color theme="1"/>
        <rFont val="Times New Roman"/>
        <family val="1"/>
      </rPr>
      <t>Recomendación:</t>
    </r>
    <r>
      <rPr>
        <sz val="14"/>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</si>
  <si>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t>PMI 16</t>
  </si>
  <si>
    <t>Incumplimiento de lo establecido en la Ley 527 de 1999 en lo relacionado con el mensaje de datos electrónicos. Plan de mejoramiento remitido a Control Interno con radicado 3-2016-48843</t>
  </si>
  <si>
    <t xml:space="preserve">El procedimiento PS03-PR11 "Recepción de requerimientos por canales virtuales y la actividad real en el día a día de la Secretaría no dan cumplimiento a lo establecido en la Ley 527 de 1999. </t>
  </si>
  <si>
    <t xml:space="preserve">Desnaturalización del concepto de datos electrónicos. </t>
  </si>
  <si>
    <t xml:space="preserve">Parametrizar el aplicativo FOREST para que permita la radicación de documentos o datos electrónicos. </t>
  </si>
  <si>
    <t>Implementar un radicador de documentos electrónicos</t>
  </si>
  <si>
    <t xml:space="preserve">1 Radicado de documento electrónico implementado </t>
  </si>
  <si>
    <t>PMI 17</t>
  </si>
  <si>
    <t>Aplicación de TRD de la vigencia 2009 que no cuentan con la convalidación del Archivo Distrital .Plan de Mejoramiento remitido a Control Interno con radicado 3-2016-48843</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</si>
  <si>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</si>
  <si>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</si>
  <si>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Previa identificación del acervo documental, se sugiere abordar un contrato de intervención archivística en el que se apliquen las TRD a los fondos documentales de la Entidad desde el año 2008, según lo establece el Decreto 121</t>
  </si>
  <si>
    <t xml:space="preserve">Aplicar la totalidad de las TRD </t>
  </si>
  <si>
    <t>TRD aplicadas / TRD existentes</t>
  </si>
  <si>
    <t>PMI 18</t>
  </si>
  <si>
    <t>Elaboración "Tabla de valoración documental - TVD". Plan de mejoramiento remitido a Control Interno con radicado 3-2016-48843</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</si>
  <si>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</si>
  <si>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</si>
  <si>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Elaboración de un proyecto que permita la ejecución de Reconstrucción de la Historia Institucional, elaboración de cuadros de clasificación, elaboración de tablas de valoración documental e intervención del fondo acumulado. </t>
  </si>
  <si>
    <t>Elaborar y aplicar las TVD</t>
  </si>
  <si>
    <t>Tablas TVD elaboradas y aplicadas</t>
  </si>
  <si>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Agosto 2017:</t>
    </r>
    <r>
      <rPr>
        <sz val="14"/>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4"/>
        <color theme="1"/>
        <rFont val="Times New Roman"/>
        <family val="1"/>
      </rPr>
      <t>Noviembre 2017:</t>
    </r>
    <r>
      <rPr>
        <sz val="14"/>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</si>
  <si>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t>PMI 19</t>
  </si>
  <si>
    <t>No se está usando la hoja de control documental establecida en el acuerdo 002 de 2014, artículo12. Plan de mejoramiento remitido a Control Interno con radicado 3-2016-48843</t>
  </si>
  <si>
    <t xml:space="preserve">No se ha aplicado el acuerdo 002 de 2014 "por medio del cual se establecen los criterios básicos para creación, conformación, organización, control y consulta de los expedientes de archivo y se dictan otras disposiciones". </t>
  </si>
  <si>
    <t xml:space="preserve">Fallas en la conformación de expedientes, organización y control de los mismos que impactan en la trazabilidad de los archivos de información. </t>
  </si>
  <si>
    <t>Elaborar la hoja de control documental, tal como lo establece la norma a todas las series documentales. Esta acción se puede ejecutar en el marco del proyecto de aplicación de TRD.</t>
  </si>
  <si>
    <t xml:space="preserve">Elaborar la hoja de control documental por cada expediente </t>
  </si>
  <si>
    <t>1 Hoja de control documental elaborada</t>
  </si>
  <si>
    <t>La entidad aporto el documento registrado en el SIG: PS03-FO379: Hoja de control de ingreso de documentos-29/04/2016- V2</t>
  </si>
  <si>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 xml:space="preserve">Agosto 2017: </t>
    </r>
    <r>
      <rPr>
        <sz val="14"/>
        <color theme="1"/>
        <rFont val="Times New Roman"/>
        <family val="1"/>
      </rPr>
      <t>Dentro del proceso de Gestión Documental se cuenta con el documento denominado Hoja de control de ingreso de documentos-PS03-FO379- versión 2.</t>
    </r>
  </si>
  <si>
    <t>PMI 20</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</si>
  <si>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</si>
  <si>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Gestión Tecnológica</t>
  </si>
  <si>
    <t xml:space="preserve">Los procedimientos señalados en la observación incluyen responsables que no hacen parte del Proceso de Gestión Tecnológica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</si>
  <si>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</si>
  <si>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Adoptar los lineamientos para la implementación del teletrabajo en la Secretaría Distrital del Hábitat, e iniciar el piloto de teletrabajo.</t>
  </si>
  <si>
    <t>Directora de Gestión Corporativa y CID
 y
Planeación y Política</t>
  </si>
  <si>
    <t>Profesionales y técnicos de Gestión Tecnológica, Talento Humano y Planeación y Política</t>
  </si>
  <si>
    <t>* Una (1) Resolución de adopción de los lineamientos para la implementación del teletrabajo en la Entidad-
* Una (1) prueba piloto de teletrabajo iniciada.-
* Un (1) diagnóstico de recursos requeridos para la implementación del teletrabajo.</t>
  </si>
  <si>
    <t xml:space="preserve">1. Una resolución
2. Una prueba piloto
3. Diagnóstico de recursos </t>
  </si>
  <si>
    <t>PMI 21</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</si>
  <si>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</si>
  <si>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Están en proceso de análisis y actualización el procedimiento y los formatos asociados al mismo.</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</si>
  <si>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</si>
  <si>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</si>
  <si>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Directora de Gestión Corporativa y CID
</t>
  </si>
  <si>
    <t>Profesionales y técnicos - Gestión Tecnológica</t>
  </si>
  <si>
    <t>Procedimiento y formatos 100% ajustados, con base en el análisis realizado, debidamente publicados en el mapa interactivo</t>
  </si>
  <si>
    <t xml:space="preserve">Procedimientos y formatos ajustados </t>
  </si>
  <si>
    <t>Giovany Mancera</t>
  </si>
  <si>
    <t>PMI 22</t>
  </si>
  <si>
    <t>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</si>
  <si>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t>Están en proceso de análisis y ajuste el procedimiento y los formatos asociados al mismo.</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</si>
  <si>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</si>
  <si>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1. Ajustar el procedimiento y los formatos asociados al mismo, en los aspectos a que haya lugar
2. Dar aplicación al procedimiento y formatos ajustados.
3. Formalizar y publicar el procedimiento y formatos ajustados en el Mapa Interactivo. </t>
  </si>
  <si>
    <t>PMI 23</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</si>
  <si>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</si>
  <si>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Están en proceso de análisis y actualización el procedimiento y los formatos asociados al mismo; sin embargo, para tal efecto , se requiere contar con personal, que había sido insuficiente.</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</si>
  <si>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</si>
  <si>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 xml:space="preserve">1. Actualizar los procedimientos y los formatos asociados a los mismos, a que haya lugar
2. Dar aplicación a los procedimiento y formatos ajustados.
3. Formalizar y publicar los procedimientos y formatos ajustados en el Mapa Interactivo. </t>
  </si>
  <si>
    <t>Procedimientos y formatos 100% ajustados, con base en el análisis realizado, debidamente publicados en el mapa interactivo</t>
  </si>
  <si>
    <t>PMI 24</t>
  </si>
  <si>
    <t>Visitas Administrativas</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</si>
  <si>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10, la entidad debe incluir dentro de la Política Ambiental la prevención de la contaminación. </t>
    </r>
  </si>
  <si>
    <t>Administración del SIG</t>
  </si>
  <si>
    <t>La entidad tiene establecida en su política ambiental la incorporación de criterios ambientales en sus actividades, lo que se entiende como la prevención de la contaminación desde el actuar de los servidores.</t>
  </si>
  <si>
    <t>Falta de entendimiento y completa comprensión  de la política ambiental de la entidad .</t>
  </si>
  <si>
    <t>Modificación de política ambiental para incluir el componente de prevención en la mismas.</t>
  </si>
  <si>
    <t>Modificación de la política ambiental de la entidad</t>
  </si>
  <si>
    <t>Modificaciones realizadas/Modificaciones programadas</t>
  </si>
  <si>
    <t xml:space="preserve">NA </t>
  </si>
  <si>
    <r>
      <rPr>
        <b/>
        <sz val="14"/>
        <color theme="1"/>
        <rFont val="Times New Roman"/>
        <family val="1"/>
      </rPr>
      <t xml:space="preserve">María Mercedes Rueda: 20/06/2016 : </t>
    </r>
    <r>
      <rPr>
        <sz val="14"/>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</si>
  <si>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En la Política actual del SIG se incluyó un aspecto en materia de Prevención de la Contaminación. Soporte : Pantallazo de la Política en el Mapa Interactivo.</t>
    </r>
  </si>
  <si>
    <t>PMI 25</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</si>
  <si>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</si>
  <si>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t>Las evaluaciones y encuestas sobre el PIGA existentes son referentes a los programas ambientales y no especificas de la política ambiental.</t>
  </si>
  <si>
    <t>Falta de entendimiento, completa comprensión  y apropiación de la política ambiental de la entidad .</t>
  </si>
  <si>
    <t>Modificar la cartilla de inducción del SIG incluyendo una pregunta puntual sobre la política ambiental de la entidad.
Incluir una pregunta sobre la política ambiental de la entidad en la encuesta anual del PIGA.</t>
  </si>
  <si>
    <t>Inclusión de una pregunta sobre  la política ambiental en la encuesta anual PIGA.</t>
  </si>
  <si>
    <t>Encuestas realizadas /Encuestas programadas</t>
  </si>
  <si>
    <t>PMI 26</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</si>
  <si>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</si>
  <si>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t>El manejo de el aceite usado y el ACPM de la planta eléctrica lo realiza directamente la administración del edificio y no la entidad.</t>
  </si>
  <si>
    <t>Impactos ambientales generados por el manejo de hidrocarburos.</t>
  </si>
  <si>
    <t xml:space="preserve">Modificar el panorama de riesgos incluido como anexo al Manual PG03-MM28 Plan de Gestión Integral de Residuos Peligrosos de la entidad. </t>
  </si>
  <si>
    <t>Modificar el panorama de riesgos del Plan de Gestión integral e Residuos Peligrosos.</t>
  </si>
  <si>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 xml:space="preserve">La entidad aporto el Manual PG03-MM28 "Plan de Gestión Integral de Residuos Peligrosos de la entidad -Versión 2 vigencia 2017",  </t>
    </r>
    <r>
      <rPr>
        <b/>
        <sz val="14"/>
        <color theme="1"/>
        <rFont val="Times New Roman"/>
        <family val="1"/>
      </rPr>
      <t>Matriz de Riesgos</t>
    </r>
    <r>
      <rPr>
        <sz val="14"/>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</si>
  <si>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</si>
  <si>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27</t>
  </si>
  <si>
    <r>
      <rPr>
        <b/>
        <sz val="14"/>
        <color theme="1"/>
        <rFont val="Times New Roman"/>
        <family val="1"/>
      </rPr>
      <t>Visita Administrativa de la Secretaría Distrital de Ambiente</t>
    </r>
    <r>
      <rPr>
        <sz val="14"/>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</si>
  <si>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t>Falta de contratación para suplir este bien en la entidad.</t>
  </si>
  <si>
    <t>Aumento en el consumo del recurso agua.</t>
  </si>
  <si>
    <t>Adquisición de ahorradores faltantes.</t>
  </si>
  <si>
    <t>Adquisición dispositivos ahorradores de agua.</t>
  </si>
  <si>
    <r>
      <rPr>
        <u/>
        <sz val="14"/>
        <color theme="1"/>
        <rFont val="Times New Roman"/>
        <family val="1"/>
      </rPr>
      <t xml:space="preserve">Dispositivos ahorradores adquiridos </t>
    </r>
    <r>
      <rPr>
        <sz val="14"/>
        <color theme="1"/>
        <rFont val="Times New Roman"/>
        <family val="1"/>
      </rPr>
      <t>Dispositivos ahorradores faltantes</t>
    </r>
  </si>
  <si>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Agosto 2017:</t>
    </r>
    <r>
      <rPr>
        <sz val="14"/>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</si>
  <si>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</si>
  <si>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t>PMI 28</t>
  </si>
  <si>
    <r>
      <rPr>
        <b/>
        <sz val="14"/>
        <color theme="1"/>
        <rFont val="Times New Roman"/>
        <family val="1"/>
      </rPr>
      <t>Visita Administrativa de la Secretaría Distrital de Ambiente</t>
    </r>
    <r>
      <rPr>
        <sz val="14"/>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</si>
  <si>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t>La entidad se encuentra en proceso de hacer una conversión de la iluminación a tecnología LED por lo que no se ha realizado el cambio de los 12 puntos en la entidad que no cuentan con fuentes lumínicas de la mas alta eficacia.</t>
  </si>
  <si>
    <t>Aumento en el consumo del recurso agua, debido a que la generación de electricidad por hidroeléctricas tiene consecuencias en el recurso agua y los ecosistemas aledaños.</t>
  </si>
  <si>
    <t>Conversión de las fuentes de iluminación de la entidad por iluminación tipo LED.</t>
  </si>
  <si>
    <t>Sustitución de las fuentes lumínicas por iluminación LED</t>
  </si>
  <si>
    <r>
      <rPr>
        <u/>
        <sz val="14"/>
        <color theme="1"/>
        <rFont val="Times New Roman"/>
        <family val="1"/>
      </rPr>
      <t xml:space="preserve">Fuentes lumínicas de alta eficacia adquiridas </t>
    </r>
    <r>
      <rPr>
        <sz val="14"/>
        <color theme="1"/>
        <rFont val="Times New Roman"/>
        <family val="1"/>
      </rPr>
      <t>Fuentes lumínicas de alta eficacia faltantes</t>
    </r>
  </si>
  <si>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</si>
  <si>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</si>
  <si>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t>PMI 29</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</si>
  <si>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</si>
  <si>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t>Subdirección de Programas y Proyectos
Subdirección Administrativa</t>
  </si>
  <si>
    <t>El sitio de almacenamiento es demasiado pequeño para almacenar los residuos generados por las cuatro entidades que ocupan el edificio.</t>
  </si>
  <si>
    <t>Impacto ambiental al recurso agua y suelo por la gestión inadecuada de los residuos sólidos generados por la entidad.</t>
  </si>
  <si>
    <t>Adecuación del sitio de almacenamiento de residuos peligrosos.</t>
  </si>
  <si>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</si>
  <si>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r>
      <rPr>
        <u/>
        <sz val="14"/>
        <color theme="1"/>
        <rFont val="Times New Roman"/>
        <family val="1"/>
      </rPr>
      <t xml:space="preserve">Actividades realizadas
</t>
    </r>
    <r>
      <rPr>
        <sz val="14"/>
        <color theme="1"/>
        <rFont val="Times New Roman"/>
        <family val="1"/>
      </rPr>
      <t>Actividades programadas</t>
    </r>
  </si>
  <si>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Agosto 2017:</t>
    </r>
    <r>
      <rPr>
        <sz val="14"/>
        <color theme="1"/>
        <rFont val="Times New Roman"/>
        <family val="1"/>
      </rPr>
      <t xml:space="preserve"> La entidad aporto los planos de ubicación de residuos y clasificación de los mismos, como fotografías de rotulado y clasificación de residuos en el sitio especifico.</t>
    </r>
  </si>
  <si>
    <r>
      <rPr>
        <b/>
        <sz val="14"/>
        <color theme="1"/>
        <rFont val="Times New Roman"/>
        <family val="1"/>
      </rPr>
      <t>María Mercedes Rueda: 20/06/2016:</t>
    </r>
    <r>
      <rPr>
        <sz val="14"/>
        <color theme="1"/>
        <rFont val="Times New Roman"/>
        <family val="1"/>
      </rPr>
      <t xml:space="preserve"> No se evidenciaron gestiones correspondientes a la acción planteada.</t>
    </r>
    <r>
      <rPr>
        <b/>
        <sz val="14"/>
        <color theme="1"/>
        <rFont val="Times New Roman"/>
        <family val="1"/>
      </rPr>
      <t xml:space="preserve"> Recomendación: </t>
    </r>
    <r>
      <rPr>
        <sz val="14"/>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4"/>
        <color theme="1"/>
        <rFont val="Times New Roman"/>
        <family val="1"/>
      </rPr>
      <t>Agosto 2017:  Adecuación de la infraestructura del sitio de almacenamiento:</t>
    </r>
    <r>
      <rPr>
        <sz val="14"/>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4"/>
        <color theme="1"/>
        <rFont val="Times New Roman"/>
        <family val="1"/>
      </rPr>
      <t xml:space="preserve">
Señalización del sitio de almacenamiento de residuos: </t>
    </r>
    <r>
      <rPr>
        <sz val="14"/>
        <color theme="1"/>
        <rFont val="Times New Roman"/>
        <family val="1"/>
      </rPr>
      <t xml:space="preserve"> Se cuenta con la señalización en el sitio enunciado.</t>
    </r>
    <r>
      <rPr>
        <b/>
        <sz val="14"/>
        <color theme="1"/>
        <rFont val="Times New Roman"/>
        <family val="1"/>
      </rPr>
      <t xml:space="preserve">
Embalado y etiquetado semanal de los residuos peligrosos: </t>
    </r>
    <r>
      <rPr>
        <sz val="14"/>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4"/>
        <color theme="1"/>
        <rFont val="Times New Roman"/>
        <family val="1"/>
      </rPr>
      <t xml:space="preserve">Restringir el ingreso al sitio de almacenamiento: </t>
    </r>
    <r>
      <rPr>
        <sz val="14"/>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4"/>
        <color theme="1"/>
        <rFont val="Times New Roman"/>
        <family val="1"/>
      </rPr>
      <t xml:space="preserve">.  </t>
    </r>
    <r>
      <rPr>
        <sz val="14"/>
        <color theme="1"/>
        <rFont val="Times New Roman"/>
        <family val="1"/>
      </rPr>
      <t>En la evaluación del PIGA se continuará con la verificación</t>
    </r>
  </si>
  <si>
    <t>PMI 30</t>
  </si>
  <si>
    <r>
      <rPr>
        <b/>
        <sz val="14"/>
        <color theme="1"/>
        <rFont val="Times New Roman"/>
        <family val="1"/>
      </rPr>
      <t>Visita Administrativa de la Secretaría Distrital de Ambiente</t>
    </r>
    <r>
      <rPr>
        <sz val="14"/>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</si>
  <si>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t>El manejo del aceite usado  de la planta eléctrica lo realiza directamente la administración del edificio y no la entidad.</t>
  </si>
  <si>
    <t>Impacto ambiental al recurso suelo y agua por inadecuada disposición de aceites usados.</t>
  </si>
  <si>
    <t>Contar con los certificados de aprovechamiento de los aceites usados de la empresa que realiza el mantenimiento de la planta eléctrica.</t>
  </si>
  <si>
    <t>Solicitud de los certificados de aprovechamiento de aceites usados a la empresa que realiza el mantenimiento de la planta eléctrica.</t>
  </si>
  <si>
    <r>
      <rPr>
        <u/>
        <sz val="14"/>
        <color theme="1"/>
        <rFont val="Times New Roman"/>
        <family val="1"/>
      </rPr>
      <t xml:space="preserve">Certificados de aprovechamiento de aceites usados entregado a la SDHT </t>
    </r>
    <r>
      <rPr>
        <sz val="14"/>
        <color theme="1"/>
        <rFont val="Times New Roman"/>
        <family val="1"/>
      </rPr>
      <t xml:space="preserve"> Certificados de aprovechamiento de aceites usados solicitado</t>
    </r>
  </si>
  <si>
    <r>
      <t xml:space="preserve">María Mercedes Rueda: 20/06/2016:   Las acciones propuestas se adelantaran en el trimestre julio - septiembre debido a que no se cuenta con el profesional que se hará cargo del Subsistema de Gestión Ambiental.
</t>
    </r>
    <r>
      <rPr>
        <b/>
        <sz val="14"/>
        <color theme="1"/>
        <rFont val="Times New Roman"/>
        <family val="1"/>
      </rPr>
      <t>Agosto 2017:</t>
    </r>
    <r>
      <rPr>
        <sz val="14"/>
        <color theme="1"/>
        <rFont val="Times New Roman"/>
        <family val="1"/>
      </rPr>
      <t xml:space="preserve"> La entidad aporto la solicitud al administrador los certificados de disposición que evidencien que existe un control en el manejo de aceites usados y las certificaciones.</t>
    </r>
  </si>
  <si>
    <r>
      <rPr>
        <b/>
        <sz val="14"/>
        <color theme="1"/>
        <rFont val="Times New Roman"/>
        <family val="1"/>
      </rPr>
      <t xml:space="preserve">María Mercedes Rueda: 20/06/2016: </t>
    </r>
    <r>
      <rPr>
        <sz val="14"/>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</si>
  <si>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t>PMI 31</t>
  </si>
  <si>
    <r>
      <rPr>
        <b/>
        <sz val="14"/>
        <color theme="1"/>
        <rFont val="Times New Roman"/>
        <family val="1"/>
      </rPr>
      <t>Visita Administrativa de la Secretaría Distrital de Ambiente</t>
    </r>
    <r>
      <rPr>
        <sz val="14"/>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</si>
  <si>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t>El manejo del ACPM  de la planta eléctrica lo realiza directamente la administración del edificio y no la entidad.</t>
  </si>
  <si>
    <t>Adecuación del cuarto donde se encuentra la planta eléctrica y el ACPM.</t>
  </si>
  <si>
    <t>Este hallazgo no tiene formulada la meta como se puede evidenciar en el plan de Mejoramiento remitido por el proceso a través de correo electrónico el 15 de diciembre de 2015.</t>
  </si>
  <si>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</si>
  <si>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4"/>
        <color theme="1"/>
        <rFont val="Times New Roman"/>
        <family val="1"/>
      </rPr>
      <t>María Mercedes Rueda: 20/06/2016:</t>
    </r>
    <r>
      <rPr>
        <sz val="14"/>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</si>
  <si>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32</t>
  </si>
  <si>
    <t>AE 1</t>
  </si>
  <si>
    <t>Auditoría externa</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</si>
  <si>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</si>
  <si>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Oficina Asesora de Control Interno                                             Subsecretaría de Inspección, Vigilancia y Control de Vivienda</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</si>
  <si>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</si>
  <si>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</si>
  <si>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</si>
  <si>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Asesor de Control Interno  Subsecretaría de Planeación y Política</t>
  </si>
  <si>
    <t>No aplica</t>
  </si>
  <si>
    <t xml:space="preserve">1. 01/03/2017     
2. 01/03/2017              3. 16/08/2017     
4. 01/03/2017      </t>
  </si>
  <si>
    <t xml:space="preserve">1. 30/11/2017             2. 25/08/2017        
3. 30/11/2017             4. 30/04/2017       </t>
  </si>
  <si>
    <t>Claudia Patricia Díaz Carrillo y Miguel Angel Pardo</t>
  </si>
  <si>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4"/>
        <color theme="1"/>
        <rFont val="Times New Roman"/>
        <family val="1"/>
      </rPr>
      <t xml:space="preserve">.  </t>
    </r>
    <r>
      <rPr>
        <sz val="14"/>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</si>
  <si>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r>
      <rPr>
        <b/>
        <sz val="14"/>
        <color theme="1"/>
        <rFont val="Times New Roman"/>
        <family val="1"/>
      </rPr>
      <t>Septiembre 2017
Actividad 1:</t>
    </r>
    <r>
      <rPr>
        <sz val="14"/>
        <color theme="1"/>
        <rFont val="Times New Roman"/>
        <family val="1"/>
      </rPr>
      <t xml:space="preserve">  Los soportes y evidencias suministradas permiten concluir que los auditores internos de la entidad cuentan con certificaciones de formación en los estándares  NTC GP 1000:2009.
</t>
    </r>
    <r>
      <rPr>
        <b/>
        <sz val="14"/>
        <color theme="1"/>
        <rFont val="Times New Roman"/>
        <family val="1"/>
      </rPr>
      <t xml:space="preserve">Actividad 2: </t>
    </r>
    <r>
      <rPr>
        <sz val="14"/>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4"/>
        <color theme="1"/>
        <rFont val="Times New Roman"/>
        <family val="1"/>
      </rPr>
      <t xml:space="preserve">Actividad 3: </t>
    </r>
    <r>
      <rPr>
        <sz val="14"/>
        <color theme="1"/>
        <rFont val="Times New Roman"/>
        <family val="1"/>
      </rPr>
      <t xml:space="preserve">Los soportes y evidencias suministradas permiten concluir que la socialización de los procedimientos del proceso de Evaluación, Asesoría y Mejoramiento se ejecutó.
</t>
    </r>
    <r>
      <rPr>
        <b/>
        <sz val="14"/>
        <color theme="1"/>
        <rFont val="Times New Roman"/>
        <family val="1"/>
      </rPr>
      <t>Actividad 4:</t>
    </r>
    <r>
      <rPr>
        <sz val="14"/>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</si>
  <si>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t>PMI 33</t>
  </si>
  <si>
    <t>AE 2</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</si>
  <si>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</si>
  <si>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Subsecretaría de Planeación y Política</t>
  </si>
  <si>
    <t>Formulación de lineamientos e instrumentos de vivienda y hábitat</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</si>
  <si>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</si>
  <si>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</si>
  <si>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</si>
  <si>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Subdirección de Información Sectorial                                             Subdirección de Programas y Proyectos</t>
  </si>
  <si>
    <t xml:space="preserve">1. 01/03/2017     2. 01/03/2017              3. 16/06/2017     </t>
  </si>
  <si>
    <t xml:space="preserve">1. 30/11/2017             2. 15/06/2017        3. 01/09/2017       </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</si>
  <si>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</si>
  <si>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r>
      <rPr>
        <b/>
        <sz val="14"/>
        <color theme="1"/>
        <rFont val="Times New Roman"/>
        <family val="1"/>
      </rPr>
      <t xml:space="preserve">Septiembre 2017
Actividad 1 </t>
    </r>
    <r>
      <rPr>
        <sz val="14"/>
        <color theme="1"/>
        <rFont val="Times New Roman"/>
        <family val="1"/>
      </rPr>
      <t xml:space="preserve">: Las evidencias aportadas son suficientes para concluir que la capacitación sobre el requisito 7.3 Diseño y Desarrollo, de las normas NTC GP1000:2009 e ISO 9001:2008 fue ejecutada.                                                                                              
</t>
    </r>
    <r>
      <rPr>
        <b/>
        <sz val="14"/>
        <color theme="1"/>
        <rFont val="Times New Roman"/>
        <family val="1"/>
      </rPr>
      <t>Actividad 2</t>
    </r>
    <r>
      <rPr>
        <sz val="14"/>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4"/>
        <color theme="1"/>
        <rFont val="Times New Roman"/>
        <family val="1"/>
      </rPr>
      <t xml:space="preserve">Actividad 3: </t>
    </r>
    <r>
      <rPr>
        <sz val="14"/>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</si>
  <si>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t>PMI 34</t>
  </si>
  <si>
    <t>AE 3</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</si>
  <si>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</si>
  <si>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Subsecretaría de Planeación y Política                                                                 Subsecretaría Jurídica                                        Subdirección Administrativa</t>
  </si>
  <si>
    <t xml:space="preserve">Gestión de soluciones habitacionales, Gestión jurídica,  Atención al ciudadano  </t>
  </si>
  <si>
    <t xml:space="preserve">1. Falta de conocimiento de los procesos sobre el requisito 7.2.3 Comunicación con el cliente, de las normas NTC GP1000:2009 e ISO 9001:2008.                                                                                                                                               2. Falta de conocimiento e implementación del procedimiento PG06-PR01 Trámite de PQRS.                                                                                                                                                                                                                                                                                                                                                         </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</si>
  <si>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</si>
  <si>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</si>
  <si>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Subsecretaría de Planeación y Política                                        Subdirección Administrativa</t>
  </si>
  <si>
    <t xml:space="preserve">1. 01/03/2017     2. 01/03/2017              3. 01/03/2017                         </t>
  </si>
  <si>
    <t>1. 30/11/2017             2. 30/06/2017        3. 30/06/2017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</si>
  <si>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</si>
  <si>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r>
      <rPr>
        <b/>
        <sz val="14"/>
        <color theme="1"/>
        <rFont val="Times New Roman"/>
        <family val="1"/>
      </rPr>
      <t xml:space="preserve">Septiembre 2017
Actividad 1 </t>
    </r>
    <r>
      <rPr>
        <sz val="14"/>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4"/>
        <color theme="1"/>
        <rFont val="Times New Roman"/>
        <family val="1"/>
      </rPr>
      <t xml:space="preserve">Actividad 2 </t>
    </r>
    <r>
      <rPr>
        <sz val="14"/>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4"/>
        <color theme="1"/>
        <rFont val="Times New Roman"/>
        <family val="1"/>
      </rPr>
      <t>Actividad 3</t>
    </r>
    <r>
      <rPr>
        <sz val="14"/>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</si>
  <si>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t>PMI 35</t>
  </si>
  <si>
    <t>AE 4</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</si>
  <si>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</si>
  <si>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Subsecretaría de Inspección, Vigilancia y Control de Vivienda</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</si>
  <si>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</si>
  <si>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Disminución en la capacidad de la entidad para garantizar que planifica y lleva a cabo la producción y la prestación del servicio bajo condiciones controladas, incluyendo la implementación del seguimiento y de la medición. 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</si>
  <si>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</si>
  <si>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01/03/2017     2. 01/03/2017              3. 01/09/2017                                        </t>
  </si>
  <si>
    <t xml:space="preserve">1. 30/11/2017             2. 31/08/2017        3. 28/02/2018              </t>
  </si>
  <si>
    <t>Angelica Bernal</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</si>
  <si>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</si>
  <si>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r>
      <rPr>
        <b/>
        <sz val="14"/>
        <rFont val="Times New Roman"/>
        <family val="1"/>
      </rPr>
      <t xml:space="preserve">Septiembre 2017
Actividad 1 </t>
    </r>
    <r>
      <rPr>
        <sz val="14"/>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4"/>
        <rFont val="Times New Roman"/>
        <family val="1"/>
      </rPr>
      <t xml:space="preserve">Actividad 2 </t>
    </r>
    <r>
      <rPr>
        <sz val="14"/>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4"/>
        <rFont val="Times New Roman"/>
        <family val="1"/>
      </rPr>
      <t>Actividad 3</t>
    </r>
    <r>
      <rPr>
        <sz val="14"/>
        <rFont val="Times New Roman"/>
        <family val="1"/>
      </rPr>
      <t>:  El proceso inició la aplicación del procedimiento actualizado según el caso No. 1662 analizado.
Los soportes y evidencias se encuentran disponibles en la Oficina Asesora de Control  Interno.</t>
    </r>
  </si>
  <si>
    <t>PMI 36</t>
  </si>
  <si>
    <t>AE 5</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</si>
  <si>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</si>
  <si>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 xml:space="preserve">GESTIÓN DOCUMENTAL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</si>
  <si>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</si>
  <si>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</si>
  <si>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</si>
  <si>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01/03/2017     2. 30/04/2017              3. 30/04/2017                                          </t>
  </si>
  <si>
    <t xml:space="preserve">1. 30/11/2017             2. 30/09/2017        3. 30/11/2017            </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</si>
  <si>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</si>
  <si>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r>
      <rPr>
        <b/>
        <sz val="14"/>
        <color theme="1"/>
        <rFont val="Times New Roman"/>
        <family val="1"/>
      </rPr>
      <t xml:space="preserve">
Septiembre 2017
Actividad 1 </t>
    </r>
    <r>
      <rPr>
        <sz val="14"/>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4"/>
        <color theme="1"/>
        <rFont val="Times New Roman"/>
        <family val="1"/>
      </rPr>
      <t xml:space="preserve">Actividad 2: </t>
    </r>
    <r>
      <rPr>
        <sz val="14"/>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4"/>
        <color theme="1"/>
        <rFont val="Times New Roman"/>
        <family val="1"/>
      </rPr>
      <t>Actividad 3</t>
    </r>
    <r>
      <rPr>
        <sz val="14"/>
        <color theme="1"/>
        <rFont val="Times New Roman"/>
        <family val="1"/>
      </rPr>
      <t>: Se registran evidencias y soportes suficientes que demuestran el cumplimiento de la acción planteada 
Los soportes y evidencias se encuentran disponibles en la Oficina Asesora de Control  Interno.</t>
    </r>
  </si>
  <si>
    <t>PMI 37</t>
  </si>
  <si>
    <t>PMI1</t>
  </si>
  <si>
    <t>Se evidenció que la caracterizaciones de proceso no reflejan la estructura del  ciclo PHVA, esto es, las caracterizaciones no reflejan de manera expresa el ciclo PHVA. Lo anterior incumple el  numeral 4.1 de las normas NTCGP1000:2009 e ISO 9001: 2008.</t>
  </si>
  <si>
    <t>• El proceso Administración del SIG, responsable de la estructuración de las caracterizaciones de proceso, no identificó como requisito de la NTCGP 1000:2009,  que las caracterizaciones de proceso reflejen expresamente el ciclo PHVA.</t>
  </si>
  <si>
    <t>Falta de claridad en las entradas, actividades y salidas del proceso, posibles reprocesas, baja interiorización de los respectivos procesos.</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</si>
  <si>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</si>
  <si>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100% caracterizaciones de proceso actualizadas</t>
  </si>
  <si>
    <t xml:space="preserve">Porcentaje de avance en la actualización de caracterizaciones =Caracterizaciones actualizadas/Número total de caracterizaciones. </t>
  </si>
  <si>
    <t>03/10/2017
24/11/2017</t>
  </si>
  <si>
    <r>
      <t xml:space="preserve">Noviembre 2017: 
</t>
    </r>
    <r>
      <rPr>
        <sz val="14"/>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4"/>
        <color theme="1"/>
        <rFont val="Times New Roman"/>
        <family val="1"/>
      </rPr>
      <t xml:space="preserve">
</t>
    </r>
  </si>
  <si>
    <r>
      <t xml:space="preserve">Noviembre 2017: 
</t>
    </r>
    <r>
      <rPr>
        <sz val="14"/>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4"/>
        <color theme="1"/>
        <rFont val="Times New Roman"/>
        <family val="1"/>
      </rPr>
      <t xml:space="preserve"> Cumplida 100%.</t>
    </r>
    <r>
      <rPr>
        <sz val="14"/>
        <color theme="1"/>
        <rFont val="Times New Roman"/>
        <family val="1"/>
      </rPr>
      <t xml:space="preserve">
</t>
    </r>
    <r>
      <rPr>
        <b/>
        <sz val="14"/>
        <color theme="1"/>
        <rFont val="Times New Roman"/>
        <family val="1"/>
      </rPr>
      <t xml:space="preserve">
Recomendación:</t>
    </r>
    <r>
      <rPr>
        <sz val="14"/>
        <color theme="1"/>
        <rFont val="Times New Roman"/>
        <family val="1"/>
      </rPr>
      <t xml:space="preserve">
Se sugiere hacer evidente la difusión de la actualización de las caracterizaciones de los procesos.</t>
    </r>
  </si>
  <si>
    <t>PMI 38</t>
  </si>
  <si>
    <t>PMI2</t>
  </si>
  <si>
    <t>Se evidenció incumplimiento al procedimiento de Administración del riesgo v1:
La entidad está trabajando con la versión 2011 de la metodología DAFP.</t>
  </si>
  <si>
    <t>• Debilidad en la estructuración e implementación del PG03-PR06 Administración del riesgo versión 1, del 11/09/2015.
• Baja interiorización de la gestión de riesgos dentro de la entidad.</t>
  </si>
  <si>
    <t xml:space="preserve">
Riesgos de proceso mal identificados
Equivocada valoración de riesgos de la entidad.
Falta de controles para la mitigación de los riesgos de la entidad.
Posible materialización de riesgos no identificados.
Reprocesos al interior de la Entidad.</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</si>
  <si>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</si>
  <si>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 PG03-PR06 Administración del riesgo, implementado al 100%</t>
  </si>
  <si>
    <t xml:space="preserve"> PG03-PR06 Administración del riesgo, implementado: Numero de procesos con el  PG03-PR06 Administración del riesgo, implementado/ Numero de procesos.</t>
  </si>
  <si>
    <t>PMI 39</t>
  </si>
  <si>
    <t>PMI3</t>
  </si>
  <si>
    <t>Se evidenció que la ficha técnica del vehículo se está usando sin el código de control asignado en el SGC, incumpliendo el numeral 4.2.3 de las normas  ISO 9001:2008 y NTC GP 1000:2009.</t>
  </si>
  <si>
    <t>1. Debilidad en el conocimiento e implementación del procedimiento PG03-PR05 Elaboración y control de documentos.</t>
  </si>
  <si>
    <t>Reprocesos, perdida de trazabilidad y control de documentos.</t>
  </si>
  <si>
    <r>
      <t xml:space="preserve">1. Realizar capacitaciones internas al proceso Gestión de bienes, servicios e infraestructura, sobre el procedimiento PG03-PR05 Elaboración y control de documentos.                                                                  
2. Estandarizar e implementar el formato </t>
    </r>
    <r>
      <rPr>
        <i/>
        <sz val="14"/>
        <color theme="1"/>
        <rFont val="Times New Roman"/>
        <family val="1"/>
      </rPr>
      <t>Ficha técnica de vehículo,</t>
    </r>
    <r>
      <rPr>
        <sz val="14"/>
        <color theme="1"/>
        <rFont val="Times New Roman"/>
        <family val="1"/>
      </rPr>
      <t xml:space="preserve"> según lo establecido en el PG03-PR05 Elaboración y control de documentos</t>
    </r>
    <r>
      <rPr>
        <i/>
        <sz val="14"/>
        <color theme="1"/>
        <rFont val="Times New Roman"/>
        <family val="1"/>
      </rPr>
      <t>.             
3</t>
    </r>
    <r>
      <rPr>
        <sz val="14"/>
        <color theme="1"/>
        <rFont val="Times New Roman"/>
        <family val="1"/>
      </rPr>
      <t xml:space="preserve">. Verificar implementación del formato </t>
    </r>
    <r>
      <rPr>
        <i/>
        <sz val="14"/>
        <color theme="1"/>
        <rFont val="Times New Roman"/>
        <family val="1"/>
      </rPr>
      <t xml:space="preserve">Ficha técnica de vehículo.                                    </t>
    </r>
    <r>
      <rPr>
        <sz val="14"/>
        <color theme="1"/>
        <rFont val="Times New Roman"/>
        <family val="1"/>
      </rPr>
      <t xml:space="preserve">                                                                                </t>
    </r>
  </si>
  <si>
    <t>Subsecretaría de Gestión Corporativa y CID</t>
  </si>
  <si>
    <t>Formato Ficha técnica de vehículos estandarizado e implementado</t>
  </si>
  <si>
    <t>PMI 40</t>
  </si>
  <si>
    <t>PMI4</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</si>
  <si>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</si>
  <si>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Subdirección de Información Sectorial</t>
  </si>
  <si>
    <t>Producción de Información Sectorial</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</si>
  <si>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</si>
  <si>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Posible afectación al cumplimiento del objetivo del proceso, perdida de trazabilidad y control de documentos.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</si>
  <si>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</si>
  <si>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Procedimiento PG04-PR04 Producción información sectorial, versión 3, implementado y verificado</t>
  </si>
  <si>
    <t xml:space="preserve">Marcela Urrea Jaramillo </t>
  </si>
  <si>
    <t>PMI 41</t>
  </si>
  <si>
    <t>PMI5</t>
  </si>
  <si>
    <t>Formato Recepción y trámite de cuentas PS04-FO97, no se usa el que establece el sistema de Gestión ya que se le han realizado modificaciones. Este lo establece el procedimiento de pagos V4 y el numeral 4.2.4 de las normas  ISO 9001:2008 y NTC GP 1000:2009.</t>
  </si>
  <si>
    <t>Gestión financiera</t>
  </si>
  <si>
    <t>•  Debilidad en el conocimiento e implementación del procedimiento PG03-PR05 Elaboración y control de documentos.                                                                                     • . Debilidad en el conocimiento e implementación del procedimiento PS04-PR03 Pagos.</t>
  </si>
  <si>
    <t>Posible afectación al cumplimiento del objetivo del proceso, perdida de trazabilidad y control de documentos, reprocesas.</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</si>
  <si>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</si>
  <si>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Procedimiento PS04-PR03 Pagos y formato PS04-FO97 Recepción y trámite de cuentas, actualizado e implementado    </t>
  </si>
  <si>
    <t>9 y 12/03/2018</t>
  </si>
  <si>
    <t>PMI 42</t>
  </si>
  <si>
    <t>PMI6</t>
  </si>
  <si>
    <t>Los auditados no relacionan la política de calidad con los procesos, incumpliendo el numeral 5.3 (e) de las normas ISO 9001:2008 y NTC GP 1000:2009.</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</si>
  <si>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</si>
  <si>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Posibles PQR, Desarticulación del SIG, posibles incumplimientos en el plan estratégico de la entidad.</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</si>
  <si>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</si>
  <si>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Implementar las actividades planteadas dentro de la estrategia para asegurar que la política de calidad es comunicada y entendida por los colaboradores</t>
  </si>
  <si>
    <t>% de colaboradores capacitados en la política de calidad.</t>
  </si>
  <si>
    <t>PMI 43</t>
  </si>
  <si>
    <t>PMI7</t>
  </si>
  <si>
    <t>Los auditados no conocen el objetivo de calidad que aporta al proceso, incumpliendo el numeral 5.4.1  de las normas ISO 9001:2008 y NTC GP 1000:2009.</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</si>
  <si>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</si>
  <si>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</si>
  <si>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Implementar las actividades planteadas dentro de la estrategia para asegurar que los objetivos de la entidad sean comunicados y entendidos por los colaboradores.</t>
  </si>
  <si>
    <t xml:space="preserve">
% de colaboradores capacitados en los objetivos de la entidad.
</t>
  </si>
  <si>
    <t>PMI 44</t>
  </si>
  <si>
    <t>PMI8</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</si>
  <si>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</si>
  <si>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 xml:space="preserve">• Debilidad en la implementación del Plan Institucional de Capacitación.             </t>
  </si>
  <si>
    <t>Incumplimiento en las metas y objetivos institucionales, posibles perdida de imagen institucional.</t>
  </si>
  <si>
    <t xml:space="preserve">1. Fortalecer el Plan Institucional de Capacitación, su implementación y seguimiento.         
2. Mantener la implementación del procedimiento  PS01-PR07 Suscripción Acuerdos de Gestión, versión 4 del  10/05/2017.                                                      </t>
  </si>
  <si>
    <t>Plan Institucional de Capacitación, actualizado, implementado y verificado</t>
  </si>
  <si>
    <t>PMI 45</t>
  </si>
  <si>
    <t>PMI9</t>
  </si>
  <si>
    <t>No se evidenció registro de revisión o mantenimiento a la red contra incendios,  no se ha realizado recarga a los extintores desde el mes de marzo de 2016, incumpliendo el numeral 6.3 de las normas  ISO 9001:2008 y NTC GP 1000:2009.</t>
  </si>
  <si>
    <t xml:space="preserve">• Debilidad en la implementación del plan de emergencias de la entidad.        </t>
  </si>
  <si>
    <t>Incumplimientos de normatividad, posibles sanciones por parte de entes de control, afectaciones en la salud y económicas en caso de materialización de una emergencia (incendio)</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</si>
  <si>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</si>
  <si>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Procedimiento PS01-PR11 Brigada y plan de emergencia,  y formato PS01- FO481  Inspección de extintores, implementado</t>
  </si>
  <si>
    <t>PMI 46</t>
  </si>
  <si>
    <t>PMI10</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</si>
  <si>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</si>
  <si>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Oficina Asesora de Comunicaciones</t>
  </si>
  <si>
    <t>Comunicaciones públicas y estratégicas</t>
  </si>
  <si>
    <t>1. Debilidad en la implementación del PG02-IN43 Instructivo para la elaboración del Plan estratégico de comunicaciones de la SDHT, versión 1 del 10/08/2015.</t>
  </si>
  <si>
    <t>Posible incumplimiento del objetivo del proceso, reprocesas, perdida de trazabilidad de la información.</t>
  </si>
  <si>
    <t>1. Mantener la implementación y seguimiento del PG02-IN43 Instructivo para la elaboración del Plan estratégico de comunicaciones de la SDHT, versión 2 del 28/04/2017 .</t>
  </si>
  <si>
    <t>PG02-IN43 Instructivo para la elaboración del Plan estratégico de comunicaciones de la SDHT, implementado y verificado</t>
  </si>
  <si>
    <t>PMI 47</t>
  </si>
  <si>
    <t>PMI11</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</si>
  <si>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</si>
  <si>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 Debilidad en la estructuración e implementación del PG02-PR18 Comunicación digital, versión 1 del 05/12/2016.</t>
  </si>
  <si>
    <t>PQR, Imagen institucional afectada, posible incumplimiento del objetivo del proceso.</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</si>
  <si>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</si>
  <si>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PG02-PR18 Comunicación digital, implementado y verificado</t>
  </si>
  <si>
    <r>
      <rPr>
        <b/>
        <sz val="14"/>
        <rFont val="Times New Roman"/>
        <family val="1"/>
      </rPr>
      <t>Septiembre 2017:</t>
    </r>
    <r>
      <rPr>
        <sz val="14"/>
        <rFont val="Times New Roman"/>
        <family val="1"/>
      </rPr>
      <t xml:space="preserve"> PG02-PR18 Comunicación digital esta actualizado
</t>
    </r>
    <r>
      <rPr>
        <b/>
        <sz val="14"/>
        <rFont val="Times New Roman"/>
        <family val="1"/>
      </rPr>
      <t xml:space="preserve">Febrero 2018: </t>
    </r>
    <r>
      <rPr>
        <sz val="14"/>
        <rFont val="Times New Roman"/>
        <family val="1"/>
      </rPr>
      <t xml:space="preserve">El proceso actualizó el procedimiento  PG02-PR18 versión 3 del 19-12-1017.  Así mismo, se revisa la implementación del procedimiento. </t>
    </r>
  </si>
  <si>
    <t>PMI 48</t>
  </si>
  <si>
    <t>PMI12</t>
  </si>
  <si>
    <t>Se revisa planeación estratégica aprobada por medio de la resolución 1311 de 2016, mas ésta No se evidenció firmada ni cargada en Pagina Web de la entidad incumpliendo el numeral 7.2.3 de las normas ISO 9001:2008 y NTC GP 1000:2009.</t>
  </si>
  <si>
    <t>Direccionamiento estratégico</t>
  </si>
  <si>
    <t>1. Debilidad en la estructuración e implementación del PG02-PR18 Comunicación digital, versión 1 del 05/12/2016.
2. Baja interiorización del Sig. en la Entidad</t>
  </si>
  <si>
    <t>Imagen institucional afectada, desconocimiento de las partes interesadas frente a la SDHT, reprocesas.</t>
  </si>
  <si>
    <t>1. Actualizar el PG02-PR18 Comunicación digital.
2. Implementación del PG02-PR18 Comunicación digital, versión 2.
3. Hacer seguimiento al PG02-PR18 Comunicación digital.</t>
  </si>
  <si>
    <t>PG02-PR18 Comunicación digital, implementado en la entidad</t>
  </si>
  <si>
    <t>% de avance en la implementación del PG02-PR18 Comunicación digital.</t>
  </si>
  <si>
    <r>
      <rPr>
        <b/>
        <sz val="14"/>
        <rFont val="Times New Roman"/>
        <family val="1"/>
      </rPr>
      <t xml:space="preserve">Noviembre 2017: </t>
    </r>
    <r>
      <rPr>
        <sz val="14"/>
        <rFont val="Times New Roman"/>
        <family val="1"/>
      </rPr>
      <t xml:space="preserve">
1. Se actualizó el procedimiento PG02-PR18 en el mes de julio de 2017.
</t>
    </r>
    <r>
      <rPr>
        <b/>
        <sz val="14"/>
        <rFont val="Times New Roman"/>
        <family val="1"/>
      </rPr>
      <t xml:space="preserve">Febrero 2018: </t>
    </r>
    <r>
      <rPr>
        <sz val="14"/>
        <rFont val="Times New Roman"/>
        <family val="1"/>
      </rPr>
      <t xml:space="preserve">El proceso actualizó el procedimiento  PG02-PR18 versión 3 del 19-12-1017.  Así mismo, se revisa la implementación del procedimiento. </t>
    </r>
  </si>
  <si>
    <t>PMI 49</t>
  </si>
  <si>
    <t>PMI13</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</si>
  <si>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</si>
  <si>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Instrumentos de financiación para el acceso a la vivienda</t>
  </si>
  <si>
    <t>1. Debilidad en la estructuración e implementación del PG02-PR18 Comunicación digital, versión 1 del 05/12/2016.</t>
  </si>
  <si>
    <t>1. Mantener la implementación del PG02-PR18 Comunicación digital, versión 2 del 19/07/2016.
2. Hacer seguimiento a la implantación de PG02-PR18 Comunicación digital, versión 2 del 19/07/2016.</t>
  </si>
  <si>
    <r>
      <rPr>
        <b/>
        <sz val="14"/>
        <rFont val="Times New Roman"/>
        <family val="1"/>
      </rPr>
      <t xml:space="preserve">Noviembre 2017: </t>
    </r>
    <r>
      <rPr>
        <sz val="14"/>
        <rFont val="Times New Roman"/>
        <family val="1"/>
      </rPr>
      <t xml:space="preserve">No se cuenta con información sobre el estado de las acciones.
</t>
    </r>
    <r>
      <rPr>
        <b/>
        <sz val="14"/>
        <rFont val="Times New Roman"/>
        <family val="1"/>
      </rPr>
      <t>Febrero 2018:</t>
    </r>
    <r>
      <rPr>
        <sz val="14"/>
        <rFont val="Times New Roman"/>
        <family val="1"/>
      </rPr>
      <t xml:space="preserve"> El proceso actualizó el procedimiento  PG02-PR18 versión 3 del 19-12-1017.  Así mismo, se revisa la implementación del procedimiento desde la Oficina Asesora de Comunicaciones</t>
    </r>
  </si>
  <si>
    <t>PMI 50</t>
  </si>
  <si>
    <t>PMI14</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</si>
  <si>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</si>
  <si>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1. Debilidad en la estructuración e implementación del PM07-PR01 Diseño de lineamientos e instrumentos de política de vivienda y hábitat, versión 2 del 13/02/2017.</t>
  </si>
  <si>
    <t>Reprocesos, perdida de trazabilidad de documentos, posible incumplimiento del objetivo del proceso.</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</si>
  <si>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</si>
  <si>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 PM07-PR01 Diseño de lineamientos e instrumentos de política de vivienda y hábitat, implementado y verificado</t>
  </si>
  <si>
    <t>PMI 51</t>
  </si>
  <si>
    <t>PMI15</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</si>
  <si>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</si>
  <si>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1 Debilidad en la implementación del PG02-PR19 Comunicación comunitaria, versión 2 del 15/05/2017.</t>
  </si>
  <si>
    <t>1. Mantener la implementación y seguimiento del PG02-PR19 Comunicación comunitaria, versión 2 del 15/05/2017.</t>
  </si>
  <si>
    <t>PG02-PR19 Comunicación comunitaria, implementado y verificado</t>
  </si>
  <si>
    <r>
      <rPr>
        <b/>
        <sz val="14"/>
        <rFont val="Times New Roman"/>
        <family val="1"/>
      </rPr>
      <t>Noviembre 2017</t>
    </r>
    <r>
      <rPr>
        <sz val="14"/>
        <rFont val="Times New Roman"/>
        <family val="1"/>
      </rPr>
      <t xml:space="preserve">: Revisar la implementación del documento PG02-PR19 
</t>
    </r>
    <r>
      <rPr>
        <b/>
        <sz val="14"/>
        <rFont val="Times New Roman"/>
        <family val="1"/>
      </rPr>
      <t xml:space="preserve">Febrero 2018: </t>
    </r>
    <r>
      <rPr>
        <sz val="14"/>
        <rFont val="Times New Roman"/>
        <family val="1"/>
      </rPr>
      <t>El proceso actualizó el procedimiento  PG02-PR19 versión 3 del 04-12-1017.Así mismo, aporta  una pieza comunitaria del evento Barrios creativos del 31 de enero de 2018 que corresponda a la implementación del procedimiento.</t>
    </r>
  </si>
  <si>
    <t>PMI 52</t>
  </si>
  <si>
    <t>PMI16</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</si>
  <si>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</si>
  <si>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1.  En el procedimiento PM04-PR03 Gestión de expedientes de legalización urbanística de barrios, versión 4, no se incluía la actividad de ajuste de los expedientes, lo cual  soporta que en ellos no se encuentren las evidencias de manera cronológica.</t>
  </si>
  <si>
    <t>Aparente reproceso o incumplimiento del objetivo del proceso.</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</si>
  <si>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</si>
  <si>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PM04-PR03 Gestión de expedientes de legalización urbanística de barrios, versión 5 del 19/05/2017., implementado y verificado</t>
  </si>
  <si>
    <t>Alexander Riaño</t>
  </si>
  <si>
    <t>PMI 53</t>
  </si>
  <si>
    <t>PMI17</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</si>
  <si>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</si>
  <si>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1. Debilidad en la estructuración e implementación del PG06-PT14 Protocolo de atención y servicio al ciudadano, versión 2 del 17/01/2017.</t>
  </si>
  <si>
    <t>Reprocesos, posible incumplimiento del objetivo del proceso, PQR, perdida de trazabilidad de la información.</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</si>
  <si>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</si>
  <si>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PG06-PT14 Protocolo de atención y servicio al ciudadano, actualizado, implementado y verificado</t>
  </si>
  <si>
    <t>PS01-IN14 Evaluación de actividades de capacitación  actualizado e implementado. 
PG06-PT14 Protocolo de atención y servicio al ciudadano, actualizado, implementado y verificado</t>
  </si>
  <si>
    <t>PMI 54</t>
  </si>
  <si>
    <t>PMI18</t>
  </si>
  <si>
    <t>No se evidenció los registros de verificación de los 2 Dataloger.
Lo anterior incumple el Numeral 7.6 de la Norma ISO 9001:2008 y GP1000:2009.</t>
  </si>
  <si>
    <t>Gestión documental</t>
  </si>
  <si>
    <t>•  Carencia de un mecanismo de control para  los equipos de seguimiento y medición de las condiciones de infraestructura del  archivo central.</t>
  </si>
  <si>
    <t>Reprocesos, perdida de trazabilidad de la información, posible incumplimiento del objetivo del proceso,</t>
  </si>
  <si>
    <t>1. Diseñar e implementar un mecanismo de control para los  equipos de seguimiento y medición de las condiciones de infraestructura del  archivo central.</t>
  </si>
  <si>
    <t xml:space="preserve"> Mecanismo de control de los  equipos de seguimiento y medición, implementado y verificado</t>
  </si>
  <si>
    <t xml:space="preserve"> Mecanismo de control de los  equipos de seguimiento y medición,  implementado y verificado</t>
  </si>
  <si>
    <t>PMI 55</t>
  </si>
  <si>
    <t>PMI19</t>
  </si>
  <si>
    <t>No se evidenció el certificado de calibración del patrón de verificación de la Estación Nikon DTM 322, incumpliendo el numeral 7.6 de las normas ISO 9001:2008 y NTC GP 1000:2009.</t>
  </si>
  <si>
    <t>• Carencia de un mecanismo de control para  los equipos de seguimiento y medición que emplea el proceso .</t>
  </si>
  <si>
    <t>Datos imprecisos, perdida de trazabilidad de la información, posible incumplimiento del objetivo del proceso,</t>
  </si>
  <si>
    <t>1. Diseñar e implementar un mecanismo de control para los  equipos de seguimiento y medición que emplea el proceso.</t>
  </si>
  <si>
    <t>PMI 56</t>
  </si>
  <si>
    <t>PMI20</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</si>
  <si>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</si>
  <si>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 Debilidad en la implementación del PG3-PR4 Identificación y evaluación periódica de lo legal.
                                                                                                                                                                                                                                                                • Falta de interiorización del Sig. en los colaboradores de la Entidad</t>
  </si>
  <si>
    <t>Posibles incumplimientos legales, posibles sanciones económicas o administrativas</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</si>
  <si>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</si>
  <si>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PG03-PR04 Identificación y evaluación periódica de lo legal, implementado y verificado</t>
  </si>
  <si>
    <t>% de procesos con el PG03-PR04 Identificación y evaluación periódica de lo legal, implementado y verificado</t>
  </si>
  <si>
    <t>PMI 57</t>
  </si>
  <si>
    <t>PMI21</t>
  </si>
  <si>
    <t>1. Debilidad en la estructuración del PG02-PR3 Comunicación externa.</t>
  </si>
  <si>
    <t>Reprocesos, posible divulgación de información no confiable, posible imagen institucional afectada</t>
  </si>
  <si>
    <t xml:space="preserve">1. Mantener la implementación del  procedimiento PG02-PR3 Comunicación externa. 2. Verificar mensualmente en comité editorial que se este implementando este procedimiento. </t>
  </si>
  <si>
    <t>PG02-PR03 Comunicación externa,  implementado</t>
  </si>
  <si>
    <t>PMI 58</t>
  </si>
  <si>
    <t>PMI22</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</si>
  <si>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</si>
  <si>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 Debilidad en la estructuración e implementación del PM07-PR01 Diseño de lineamientos e instrumentos de política de vivienda y hábitat, versión 2 del 13/02/2017.</t>
  </si>
  <si>
    <t>Posible imagen institucional afectada, PQR</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</si>
  <si>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</si>
  <si>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PMI 59</t>
  </si>
  <si>
    <t>PMI23</t>
  </si>
  <si>
    <t>Se evidencia que el proceso no ha identificado el producto no conforme teniendo en cuentan las áreas que interactúan con el proceso.
Lo anterior incumple el  numeral 8.3.  de la Norma ISO 9001: 2008 y GP100:2009.</t>
  </si>
  <si>
    <t>• Debilidad en la estructuración e implementación del PE01-PR03 Producto no conforme.</t>
  </si>
  <si>
    <t>Reprocesos, posible imagen institucional afectada</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</si>
  <si>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</si>
  <si>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 PE01-PR03 Producto no conforme, implementado y verificado</t>
  </si>
  <si>
    <t>PMI 60</t>
  </si>
  <si>
    <t>PMI 24 -I-26</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</si>
  <si>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</si>
  <si>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Falta de controles para hacer seguimiento a las solicitudes de creación, modificación, o suspensión de cuentas de usuarios. 
•  Falta de interiorización del procedimiento PS05-PR08, por parte de los usuarios.</t>
  </si>
  <si>
    <t>Perdida de trazabilidad de las cuentas de usuarios. 
Posibles accesos no autorizados a la información.</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</si>
  <si>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</si>
  <si>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Implementar controles efectivos dentro del PS05-PR08 para garantizar la seguridad de la información</t>
  </si>
  <si>
    <t xml:space="preserve">% de implementación de los controles establecidos en la versión actualizada PS05-PR08 para garantizar la seguridad de la información </t>
  </si>
  <si>
    <t>PMI 61</t>
  </si>
  <si>
    <t>PMI 24 -I-27</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</si>
  <si>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</si>
  <si>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Gestión Tecnológica - Gestión Financiera</t>
  </si>
  <si>
    <t xml:space="preserve">• Desconocimiento de las hojas de vida de los indicadores,.
• Descuido por parte de los responsables de los procesos,. 
• Desconocimiento del PG01-MM24 Manual de indicadores de gestión
</t>
  </si>
  <si>
    <t>Toma de decisiones no adecuadas bajo resultados de la medición de los indicadores.</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</si>
  <si>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</si>
  <si>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Subsecretaria de Planeación y Política</t>
  </si>
  <si>
    <t>Gestión Tecnológica - Gestión Financiera - Gestión del Talento Humano</t>
  </si>
  <si>
    <t>Sensibilizar al 100 % de los lideres de Procesos en las hojas de vida de sus indicadores</t>
  </si>
  <si>
    <t>% de los lideres de Procesos en las hojas de vida de sus indicadores</t>
  </si>
  <si>
    <t>PMI 62</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</si>
  <si>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</si>
  <si>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</si>
  <si>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</si>
  <si>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Realizar un seguimiento pormenorizado del Sistema de Administración de Riesgos a los 19 procesos y generar los informes correspondientes.</t>
  </si>
  <si>
    <t>Jefe Oficina Asesora de Control Interno</t>
  </si>
  <si>
    <t>Equipo de apoyo del Asesor de Control Interno</t>
  </si>
  <si>
    <t>19 informes</t>
  </si>
  <si>
    <t>Número de Informes de Seguimiento a Procesos / Número de procesos</t>
  </si>
  <si>
    <t>31/02/2018</t>
  </si>
  <si>
    <t>Yaneth Soto Cantillo</t>
  </si>
  <si>
    <t>PMI 63</t>
  </si>
  <si>
    <t>Actualizar el mapa de riesgos del proceso de Evaluación, Asesoría y Mejoramiento de conformidad con los lineamientos y guías establecidas.</t>
  </si>
  <si>
    <t>1 mapa de riesgos actualizado</t>
  </si>
  <si>
    <t>31/09/2017</t>
  </si>
  <si>
    <r>
      <rPr>
        <b/>
        <sz val="14"/>
        <rFont val="Times New Roman"/>
        <family val="1"/>
      </rPr>
      <t>Marzo 2018</t>
    </r>
    <r>
      <rPr>
        <sz val="14"/>
        <rFont val="Times New Roman"/>
        <family val="1"/>
      </rPr>
      <t xml:space="preserve">
1. Mapa de riesgos del proceso evaluación, asesoría y mejoramiento, versión 11 del 06/09/2017.</t>
    </r>
  </si>
  <si>
    <r>
      <rPr>
        <b/>
        <sz val="14"/>
        <color theme="1"/>
        <rFont val="Times New Roman"/>
        <family val="1"/>
      </rPr>
      <t>Marzo 2018</t>
    </r>
    <r>
      <rPr>
        <sz val="14"/>
        <color theme="1"/>
        <rFont val="Times New Roman"/>
        <family val="1"/>
      </rPr>
      <t xml:space="preserve">
La información aportada por el proceso permite evidenciar cumplimiento, de acuerdo al indicador definido para la acción.</t>
    </r>
  </si>
  <si>
    <t>PMI 64</t>
  </si>
  <si>
    <t>Se evidenció que la caracterización del proceso Evaluación, Asesoría y Mejoramiento, no está  definida bajo la metodología  del  ciclo PHVA. Lo anterior incumple el  numeral 4.1 de la Norma ISO 9001: 2008 y GP1000:2009.</t>
  </si>
  <si>
    <t>No se ajustó la caracterización del proceso de acuerdo con las actualizaciones, resultados de autoevaluaciones y evaluaciones externas.</t>
  </si>
  <si>
    <t>La caracterización del proceso “Evaluación, Asesoría y Mejoramiento “ no refleja la realidad del ciclo PHVA del proceso.</t>
  </si>
  <si>
    <t>Revisar y ajustar la caracterización del proceso “Evaluación, Asesoría y mejoramiento” guardando consistencia con el ciclo PHVA.</t>
  </si>
  <si>
    <t>Documento de caracterización actualizado / Documento de caracterización anterior</t>
  </si>
  <si>
    <r>
      <rPr>
        <b/>
        <sz val="14"/>
        <rFont val="Times New Roman"/>
        <family val="1"/>
      </rPr>
      <t>Marzo 2018</t>
    </r>
    <r>
      <rPr>
        <sz val="14"/>
        <rFont val="Times New Roman"/>
        <family val="1"/>
      </rPr>
      <t xml:space="preserve">
1. Caracterización del proceso evaluación, asesoría y mejoramiento, versión 8 el 31/08/2017.</t>
    </r>
  </si>
  <si>
    <t>PMI 65</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</si>
  <si>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</si>
  <si>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</si>
  <si>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Perdida de documentos por no tener implementado la TRD en el Proceso de Evaluación, Asesoría y Mejoramiento.</t>
  </si>
  <si>
    <t>Organizar la documentación del Proceso de Evaluación, Asesoría y Mejoramiento de conformidad con la TRD vigente.</t>
  </si>
  <si>
    <t>Carpetas organizadas de acuerdo con TRD / Total carpetas existentes sujetas a TRD</t>
  </si>
  <si>
    <t>PMI 66</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</si>
  <si>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</si>
  <si>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Se incorporaron acciones dentro del Sistema de Información para la Planeación Interna pero no se incorporaron dentro del Plan de mejoramiento del proceso.
No se documentaron acciones correctivas dentro del plan de mejoramiento.</t>
  </si>
  <si>
    <t>Se pueden presentar No conformidades en Auditorías Externas de certificación.</t>
  </si>
  <si>
    <t>Documentar dentro del Plan de Mejoramiento del proceso de Evaluación, Asesoría y Mejoramiento todas las soluciones frente a los retrasos en el cumplimiento de las metas</t>
  </si>
  <si>
    <t>Plan de mejoramiento actualizado / Soluciones a los retrasos registradas en SIPI</t>
  </si>
  <si>
    <r>
      <rPr>
        <b/>
        <sz val="14"/>
        <color theme="1"/>
        <rFont val="Times New Roman"/>
        <family val="1"/>
      </rPr>
      <t>Marzo 2018</t>
    </r>
    <r>
      <rPr>
        <sz val="14"/>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</si>
  <si>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t>PMI 67</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</si>
  <si>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</si>
  <si>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No se incluyó el criterio dentro de los ejercicios de seguimiento y/o auditoría interna.</t>
  </si>
  <si>
    <t>Se favorece la desactualización del normograma lo cual puede implicar que cada proceso no se contextualice con los requisitos legales aplicables.</t>
  </si>
  <si>
    <t>Incluir dentro de los planes de auditoria el seguimiento al Nomograma de la Entidad.</t>
  </si>
  <si>
    <t>Auditorias con revisión del Nomograma realizadas/ Total auditorias programadas</t>
  </si>
  <si>
    <r>
      <rPr>
        <b/>
        <sz val="14"/>
        <color theme="1"/>
        <rFont val="Times New Roman"/>
        <family val="1"/>
      </rPr>
      <t>Marzo 2018</t>
    </r>
    <r>
      <rPr>
        <sz val="14"/>
        <color theme="1"/>
        <rFont val="Times New Roman"/>
        <family val="1"/>
      </rPr>
      <t xml:space="preserve">
1. Se verifican los planes de auditoría correspondientes a las auditorías programadas y realizadas a los proyectos de inversión 417, 418, 1102, 800, 7505 y 491.
   </t>
    </r>
    <r>
      <rPr>
        <u/>
        <sz val="14"/>
        <color theme="1"/>
        <rFont val="Times New Roman"/>
        <family val="1"/>
      </rPr>
      <t>417</t>
    </r>
    <r>
      <rPr>
        <sz val="14"/>
        <color theme="1"/>
        <rFont val="Times New Roman"/>
        <family val="1"/>
      </rPr>
      <t xml:space="preserve">:  radicados 3-2017-58066 del 25/07/2017 y 3-2017-71490 del 31/08/2017, en estos planes no se incluye como criterio de auditoría el seguimiento al normograma.
   </t>
    </r>
    <r>
      <rPr>
        <u/>
        <sz val="14"/>
        <color theme="1"/>
        <rFont val="Times New Roman"/>
        <family val="1"/>
      </rPr>
      <t>418</t>
    </r>
    <r>
      <rPr>
        <sz val="14"/>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4"/>
        <color theme="1"/>
        <rFont val="Times New Roman"/>
        <family val="1"/>
      </rPr>
      <t>1102</t>
    </r>
    <r>
      <rPr>
        <sz val="14"/>
        <color theme="1"/>
        <rFont val="Times New Roman"/>
        <family val="1"/>
      </rPr>
      <t xml:space="preserve">: radicado 3-2017-91379 del 27/10/2017 en este plan se incluye como actividad a realizar el seguimiento al normograma.,
   </t>
    </r>
    <r>
      <rPr>
        <u/>
        <sz val="14"/>
        <color theme="1"/>
        <rFont val="Times New Roman"/>
        <family val="1"/>
      </rPr>
      <t>800</t>
    </r>
    <r>
      <rPr>
        <sz val="14"/>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4"/>
        <color theme="1"/>
        <rFont val="Times New Roman"/>
        <family val="1"/>
      </rPr>
      <t>7505</t>
    </r>
    <r>
      <rPr>
        <sz val="14"/>
        <color theme="1"/>
        <rFont val="Times New Roman"/>
        <family val="1"/>
      </rPr>
      <t xml:space="preserve">: en este plan se incluye como actividad a realizar el seguimiento a normograma y cumplimiento legal.
   </t>
    </r>
    <r>
      <rPr>
        <u/>
        <sz val="14"/>
        <color theme="1"/>
        <rFont val="Times New Roman"/>
        <family val="1"/>
      </rPr>
      <t>491</t>
    </r>
    <r>
      <rPr>
        <sz val="14"/>
        <color theme="1"/>
        <rFont val="Times New Roman"/>
        <family val="1"/>
      </rPr>
      <t>: radicado 3-2017-71491 del 31/08/2017, en este plan se incluye como actividad a realizar el seguimiento al cumplimiento legal, lo cual puede relacionarse como seguimiento al normograma.</t>
    </r>
  </si>
  <si>
    <t>PMI 68</t>
  </si>
  <si>
    <t>Actualizar el normograma del proceso de Evaluación, Asesoría y Mejoramiento</t>
  </si>
  <si>
    <t>Normograma actualizado / Normograma anterior</t>
  </si>
  <si>
    <r>
      <rPr>
        <b/>
        <sz val="14"/>
        <rFont val="Times New Roman"/>
        <family val="1"/>
      </rPr>
      <t>Marzo 2018</t>
    </r>
    <r>
      <rPr>
        <sz val="14"/>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</si>
  <si>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t>PMI 69</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</si>
  <si>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</si>
  <si>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t>
  </si>
  <si>
    <t>Generar sanciones disciplinarias al no cumplir con el Plan de Auditoria</t>
  </si>
  <si>
    <t>Mantener el control y seguimiento al estado de ejecución del Programa Anual de Auditorias.</t>
  </si>
  <si>
    <t>2 seguimientos al año</t>
  </si>
  <si>
    <t>Seguimientos del Programa Anual de Auditoria Realizados / Seguimientos del Programa Anual de Auditoria Programados</t>
  </si>
  <si>
    <r>
      <rPr>
        <b/>
        <sz val="14"/>
        <rFont val="Times New Roman"/>
        <family val="1"/>
      </rPr>
      <t>Marzo 2018</t>
    </r>
    <r>
      <rPr>
        <sz val="14"/>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</si>
  <si>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t>PMI 70</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</si>
  <si>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</si>
  <si>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</si>
  <si>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4"/>
        <color theme="1"/>
        <rFont val="Times New Roman"/>
        <family val="1"/>
      </rPr>
      <t xml:space="preserve">
</t>
    </r>
  </si>
  <si>
    <t>Programa Anual de Auditorias ajustado.</t>
  </si>
  <si>
    <r>
      <rPr>
        <b/>
        <sz val="14"/>
        <rFont val="Times New Roman"/>
        <family val="1"/>
      </rPr>
      <t>Marzo 2018</t>
    </r>
    <r>
      <rPr>
        <sz val="14"/>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</si>
  <si>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t>PMI 71</t>
  </si>
  <si>
    <t>Solicitar la convocatoria del Comité Directivo, Comité SIG o quien haga sus veces para someter a aprobación los ajustes al Programa Anual de Auditorias</t>
  </si>
  <si>
    <t xml:space="preserve">
Programa Anual de Auditorias aprobado.
</t>
  </si>
  <si>
    <r>
      <rPr>
        <b/>
        <sz val="14"/>
        <rFont val="Times New Roman"/>
        <family val="1"/>
      </rPr>
      <t>Marzo 2018</t>
    </r>
    <r>
      <rPr>
        <sz val="14"/>
        <rFont val="Times New Roman"/>
        <family val="1"/>
      </rPr>
      <t xml:space="preserve">
1. Acta de Comité Directivo 12 del 15 y 22/08/2017 en el cual se trató como tema 2"Aprobación modificación programa anual de auditorías internas para la vigencia 2017".</t>
    </r>
  </si>
  <si>
    <t>PMI 72</t>
  </si>
  <si>
    <t>Implementar un mecanismo que permita llevar el control al  seguimiento y cierre eficaz de las acciones correctivas y preventivas para  garantizar el cierre dentro de los tiempos establecidos.</t>
  </si>
  <si>
    <t xml:space="preserve">Falta de organización, administración, control y seguimiento del Plan de Mejoramiento de la Entidad.
</t>
  </si>
  <si>
    <t>Las acciones correctivas no se ejecutan efectivamente por parte de los procesos, lo cual aumenta el número de hallazgos abiertos.</t>
  </si>
  <si>
    <t>Ajustar el PE01-PR06 Acc Preven Correc y Mej y ajustar las herramientas para su registro, control y seguimiento.</t>
  </si>
  <si>
    <t>Procedimiento actualizado / Procedimiento anterior</t>
  </si>
  <si>
    <r>
      <rPr>
        <b/>
        <sz val="14"/>
        <color theme="1"/>
        <rFont val="Times New Roman"/>
        <family val="1"/>
      </rPr>
      <t>Marzo 2018</t>
    </r>
    <r>
      <rPr>
        <sz val="14"/>
        <color theme="1"/>
        <rFont val="Times New Roman"/>
        <family val="1"/>
      </rPr>
      <t xml:space="preserve">
1. PE01-PR06 Acciones preventivas, correctivas y de mejora, versión 7 del 24/11/2017.
2. PE01-FO385 Análisis de causas, versión 3 del 28/08/2017.</t>
    </r>
  </si>
  <si>
    <t>PMI 73</t>
  </si>
  <si>
    <t xml:space="preserve">
Implementar un mecanismo que permita llevar el control al  seguimiento y cierre eficaz de las acciones correctivas y preventivas para  garantizar el cierre dentro de los tiempos establecidos.</t>
  </si>
  <si>
    <t>Incorporar alertas oportunas dentro de las intervenciones y seguimientos realizados al Plan de mejoramiento</t>
  </si>
  <si>
    <t>100% de alertas antes de la fecha de vencimiento</t>
  </si>
  <si>
    <r>
      <rPr>
        <b/>
        <sz val="14"/>
        <color theme="1"/>
        <rFont val="Times New Roman"/>
        <family val="1"/>
      </rPr>
      <t>Marzo 2018</t>
    </r>
    <r>
      <rPr>
        <sz val="14"/>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</si>
  <si>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t>PMI 74</t>
  </si>
  <si>
    <t xml:space="preserve">
Implementar un mecanismo que permita llevar el control al  seguimiento y cierre eficaz de las acciones correctivas y preventivas para  garantizar el cierre dentro de los tiempos establecidos.
</t>
  </si>
  <si>
    <t>Cursar comunicación a la Subsecretaría de Planeación y Política reiterando el establecimiento del módulo del Plan de Mejoramiento en SIPI</t>
  </si>
  <si>
    <r>
      <rPr>
        <b/>
        <sz val="14"/>
        <color theme="1"/>
        <rFont val="Times New Roman"/>
        <family val="1"/>
      </rPr>
      <t>Marzo 2018</t>
    </r>
    <r>
      <rPr>
        <sz val="14"/>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</si>
  <si>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4"/>
        <color theme="1"/>
        <rFont val="Times New Roman"/>
        <family val="1"/>
      </rPr>
      <t>Marzo 2018</t>
    </r>
    <r>
      <rPr>
        <sz val="14"/>
        <color theme="1"/>
        <rFont val="Times New Roman"/>
        <family val="1"/>
      </rPr>
      <t xml:space="preserve">
La información aportada por el proceso permite evidenciar cumplimiento de la acción formulada.</t>
    </r>
  </si>
  <si>
    <t>PMI 75</t>
  </si>
  <si>
    <t>Garantizar incluir en el nuevo procedimiento de producto no conforme: Como se identifica el PNC para impedir su uso, las acciones cuando un PNC se somete a una nueva verificación y  fortalecer los  controles.</t>
  </si>
  <si>
    <t>No se cuenta con un procedimiento claro que permita establecer el paso a paso para el registro, control, seguimiento  evaluación del Producto No Conforme.</t>
  </si>
  <si>
    <t>Se incrementa la posibilidad de que los líderes de proceso no reconozcan el manejo y administración al Producto No Conforme.</t>
  </si>
  <si>
    <t>Ajustar al procedimiento de Producto No Conforme ajustado a los requisitos de norma.</t>
  </si>
  <si>
    <t>Procedimiento ajustado / Procedimiento anterior</t>
  </si>
  <si>
    <r>
      <rPr>
        <b/>
        <sz val="14"/>
        <color theme="1"/>
        <rFont val="Times New Roman"/>
        <family val="1"/>
      </rPr>
      <t>Marzo 2018</t>
    </r>
    <r>
      <rPr>
        <sz val="14"/>
        <color theme="1"/>
        <rFont val="Times New Roman"/>
        <family val="1"/>
      </rPr>
      <t xml:space="preserve">
1. PE01-PR03 Producto no conforme, versión 5 de 16/08/2017.</t>
    </r>
  </si>
  <si>
    <t>PMI 76</t>
  </si>
  <si>
    <t xml:space="preserve">
Incluir una herramienta de registro, control seguimiento y evaluación del Producto No Conforme
</t>
  </si>
  <si>
    <t>Herramienta documentada en mapa interactivo</t>
  </si>
  <si>
    <t>PMI 77</t>
  </si>
  <si>
    <t>Crear un campo en el formato de análisis de causa PE01- FO385 V2 para identificar cuando  es una acción correctiva o  preventiva.</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</si>
  <si>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</si>
  <si>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Información incompleta para identificar acciones correctivas y preventivas en el formato de análisis de causa PE01- FO385 V2.</t>
  </si>
  <si>
    <t>Incluir un campo en el formato de análisis de causa PE01- FO385 para identificar cuando  es una acción correctiva o  preventiva</t>
  </si>
  <si>
    <t>1 formato ajustado</t>
  </si>
  <si>
    <t>Formato actualizado con el campo para la identificación del tipo de acción / Formato vigente</t>
  </si>
  <si>
    <t>PMI 78</t>
  </si>
  <si>
    <t>Autocontrol y Autoevaluación</t>
  </si>
  <si>
    <t xml:space="preserve">Retrasos en la ACTIVIDAD "Ejecutar el 100% del Programa Anual de Auditorías para la vigencia 2017".
</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</si>
  <si>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</si>
  <si>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No suministrar los insumos y alertas oportunas para fomentar correctivos y acciones preventivas a los procesos. 
Posibles hallazgos por parte de la Contraloría de Bogotá y eventuales investigaciones disciplinarias</t>
  </si>
  <si>
    <t>Recordar mediante correo electrónico la iniciación de la auditoria. En caso contrario, gestionar su desarrollo con otra entidad con apoyo de la Subdirección de Programas y Proyectos.</t>
  </si>
  <si>
    <t>Correo electrónico</t>
  </si>
  <si>
    <t>Avance del programa Anual de Auditoria</t>
  </si>
  <si>
    <r>
      <rPr>
        <b/>
        <sz val="14"/>
        <color theme="1"/>
        <rFont val="Times New Roman"/>
        <family val="1"/>
      </rPr>
      <t>Marzo 2018</t>
    </r>
    <r>
      <rPr>
        <sz val="14"/>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</si>
  <si>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t>PMI 79</t>
  </si>
  <si>
    <t>Retrasos en la ACTIVIDAD "Ejecutar el 100% de las visitas y seguimientos   establecidos en el plan de acción suscrito con la Secretaría General de la Alcaldía Mayor de Bogotá."</t>
  </si>
  <si>
    <t xml:space="preserve">
Se presentaron retrasos en tanto aún no se han programado las visitas de verificación a los proyectos de vivienda</t>
  </si>
  <si>
    <t>Impide verificar el estado de avance de los proyectos.</t>
  </si>
  <si>
    <t xml:space="preserve">Realizar las visitas de verificación y seguimiento aleatorio a proyectos
Acompañar las visitas de verificación en campo una vez el equipo auditor de la Contraloría de Bogotá las notifique. </t>
  </si>
  <si>
    <t>Informes de seguimiento</t>
  </si>
  <si>
    <r>
      <rPr>
        <b/>
        <sz val="14"/>
        <color theme="1"/>
        <rFont val="Times New Roman"/>
        <family val="1"/>
      </rPr>
      <t>Marzo 2018</t>
    </r>
    <r>
      <rPr>
        <sz val="14"/>
        <color theme="1"/>
        <rFont val="Times New Roman"/>
        <family val="1"/>
      </rPr>
      <t xml:space="preserve">
1. Acta de visita administrativa al proyecto "El Porvenir de la Localidad de Bosa" del 10/10/2017.
2. Acta de visita administrativa al proyecto "Vistas del Río II" del 26/10/2017.</t>
    </r>
  </si>
  <si>
    <t>PMI 80</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</si>
  <si>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</si>
  <si>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</si>
  <si>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Afecta el cumplimiento efectivo de las funciones y obligaciones legales de la Oficina Asesora de Control Interno</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</si>
  <si>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</si>
  <si>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Correo electrónico
Contrato celebrado</t>
  </si>
  <si>
    <t>1 Campaña de autocontrol
Personal contratado / Personal requerido</t>
  </si>
  <si>
    <r>
      <rPr>
        <b/>
        <sz val="14"/>
        <color theme="1"/>
        <rFont val="Times New Roman"/>
        <family val="1"/>
      </rPr>
      <t>Marzo 2018</t>
    </r>
    <r>
      <rPr>
        <sz val="14"/>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</si>
  <si>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t>PMI 81</t>
  </si>
  <si>
    <t>Gestión de Riesgos</t>
  </si>
  <si>
    <t>Materialización del riesgo perdida de información del SIG, al perderse carpetas que conforman el mapa interactivo de la entidad.</t>
  </si>
  <si>
    <t>Debilidad en la infraestructura tecnológica.
Sistema de Información poco confiable.
No realización de backs ups periódicos por parte de Gestión Tecnológica.</t>
  </si>
  <si>
    <t>Perdida de memoria institucional, reprocesas y demoras.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</si>
  <si>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</si>
  <si>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 xml:space="preserve">Realizar el 100% de la acciones de mejora propuestas. </t>
  </si>
  <si>
    <t xml:space="preserve">Porcentaje de avance en la realización del plan de acción: acciones realizadas/acciones propuestas. </t>
  </si>
  <si>
    <t>05/05/2017
02/08/2017
1/09/2017</t>
  </si>
  <si>
    <t>01/08/2017
15/11/2017
31/12/2017</t>
  </si>
  <si>
    <t>PMI 82</t>
  </si>
  <si>
    <t>Autocontrol y Autogestión</t>
  </si>
  <si>
    <t>Plan de mejora institucional, en formato que poco favorece  el aseguramiento de la formulación y seguimiento de las acciones correctivas, preventivas y de mejora.</t>
  </si>
  <si>
    <t xml:space="preserve">• Falta de un sistema de información para compilar sistemáticamente los planes de mejora.
</t>
  </si>
  <si>
    <t xml:space="preserve">Reprocesos al interior de la Entidad. posible generación de nuevos hallazgos, demoras en la implementación de acciones de mejora, perdida de credibilidad en el SIG </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</si>
  <si>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</si>
  <si>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Implementar un sistema de información que permita la confidencialidad, disponibilidad e integridad de la información  de los planes de mejora generados en la Entidad</t>
  </si>
  <si>
    <t>05/05/2017
02/08/2017</t>
  </si>
  <si>
    <t>01/08/2017
15/11/2017</t>
  </si>
  <si>
    <t>FIRMA:</t>
  </si>
  <si>
    <t>FECHA:</t>
  </si>
  <si>
    <t>PMI 83</t>
  </si>
  <si>
    <r>
      <rPr>
        <b/>
        <sz val="14"/>
        <rFont val="Times New Roman"/>
        <family val="1"/>
      </rPr>
      <t xml:space="preserve">No conformidad: </t>
    </r>
    <r>
      <rPr>
        <sz val="14"/>
        <rFont val="Times New Roman"/>
        <family val="1"/>
      </rPr>
      <t>Ineficiencia en las actuaciones procesales administrativas cuyo resultado incide en el recaudo de las obligaciones a favor de la SDHT y en el Distrito Capital</t>
    </r>
  </si>
  <si>
    <t xml:space="preserve">Subdirección de Investigaciones y Control de Vivienda.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</si>
  <si>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</si>
  <si>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</si>
  <si>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 xml:space="preserve">No Requiere </t>
  </si>
  <si>
    <t>No Requiere</t>
  </si>
  <si>
    <t>PMI 84</t>
  </si>
  <si>
    <r>
      <rPr>
        <b/>
        <sz val="14"/>
        <rFont val="Times New Roman"/>
        <family val="1"/>
      </rPr>
      <t xml:space="preserve">No conformidad: </t>
    </r>
    <r>
      <rPr>
        <sz val="14"/>
        <rFont val="Times New Roman"/>
        <family val="1"/>
      </rPr>
      <t>Por ausencia de controles, irregularidades y desatención en la administración del aplicativo FOREST</t>
    </r>
  </si>
  <si>
    <t>La Subsecretaría de Inspección, Vigilancia y Control de Vivienda, no cuenta con un  mecanismo de control para realizar el seguimiento a la trazabilidad y digitalización de los radicados internos y de salida, así como de los trámites allegados a esa dependencia.</t>
  </si>
  <si>
    <t>Incumplimiento de los numerales 4.2.4., del Sistema de Gestión de la Calidad, bajo los estándares ISO 9001:2008 y NTC GP 1000:2009, con la actividad 9 del procedimiento PS03-PR03 y las actividades 5 y 12 del procedimiento PS03 PR04.</t>
  </si>
  <si>
    <t>PMI 85</t>
  </si>
  <si>
    <t>25 y 26 de septiembre de 2017</t>
  </si>
  <si>
    <t xml:space="preserve">riesgo de perdida del efectivo </t>
  </si>
  <si>
    <t xml:space="preserve">Correctiva </t>
  </si>
  <si>
    <t xml:space="preserve">Dra. Leslie Diahann Martinez Luque - Subsecretaria de Inspección, Vigilancia y Control de Vivienda  ( E ) </t>
  </si>
  <si>
    <t xml:space="preserve">Maria Mercedes Pedrosa  - Profesional Especializado </t>
  </si>
  <si>
    <t>1) Crear formato de planillas y 2)  adquirir cajilla de seguridad</t>
  </si>
  <si>
    <t xml:space="preserve">(Número planillas de recibo de dinero de caja menor /  número de solicitudes de dinero de caja menor) * 100 </t>
  </si>
  <si>
    <t>PMI 86</t>
  </si>
  <si>
    <r>
      <t xml:space="preserve">Observación Denominada </t>
    </r>
    <r>
      <rPr>
        <sz val="14"/>
        <rFont val="Times New Roman"/>
        <family val="1"/>
      </rPr>
      <t>"Inefectividad del recaudo de las resoluciones de multas ejecutoriadas"</t>
    </r>
  </si>
  <si>
    <t>Implementar un indicador que permita medir la gestión realizada en el recaudo de las sanciones en la etapa de cobro persuasivo.</t>
  </si>
  <si>
    <t xml:space="preserve">correctiva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</si>
  <si>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</si>
  <si>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</si>
  <si>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Crear el indicador de acuerdo con las actividades realizadas en la etapa de cobro persuasivo.</t>
  </si>
  <si>
    <t>Número de actuaciones realizadas para el cobro de las sanciones en etapa de cobro persuasivo / Número de resoluciones en proceso de cobro persuasivo. *100</t>
  </si>
  <si>
    <t>PMI 87</t>
  </si>
  <si>
    <t xml:space="preserve">Ausencia de controles </t>
  </si>
  <si>
    <t>Subsecretaría Juridica</t>
  </si>
  <si>
    <t>No se realizó monitoreo y seguimiento dentro del aplicativo Forest en cuanto al escaneo y respuesta a las comunicaciones .</t>
  </si>
  <si>
    <t xml:space="preserve">Incumplimiento de la  Ley Transparencia 1712 de 2014 y las Ley 1755 de 2015, que puede generar presuntas incidencias diciplinarias </t>
  </si>
  <si>
    <t>Realizar las actuaciones  a fin de declarar la finalización de los documentos en el forest que se encuentran bajo la responsabilidad de la Subsecretaría Jurídica</t>
  </si>
  <si>
    <t>N. de radicados de forest cerrados/ Totalidad de radicados de Forest en trámite</t>
  </si>
  <si>
    <t>PMI 88</t>
  </si>
  <si>
    <t>No registro de actuaciones en SIPROJ</t>
  </si>
  <si>
    <t>Debilidad en los controles de los procesos judiciales en el SIPROJ</t>
  </si>
  <si>
    <t xml:space="preserve">Presuntas incidencias disciplinarias por incumplimiento </t>
  </si>
  <si>
    <t>Revisar e incluir en el  SIPROJ los procesos judiciales con los respectivos ajustes de apoderados en los mismos</t>
  </si>
  <si>
    <t>Procesos Judiciales incluidos en SIPROJ / Total de procesos judiciales que se encuentran bajo la responsabilidad del SDHT</t>
  </si>
  <si>
    <t>PMI 89</t>
  </si>
  <si>
    <t>Falta de integración entre la Plataforma Bogotá te escucha-SDQS con el Sistema de Automatización de Procesos y Documentos FOREST de la entidad.</t>
  </si>
  <si>
    <t>Limitación en el acceso a la información del trámite de PQRS  respecto a las respuestas emitidas por la entidad.</t>
  </si>
  <si>
    <t>Realizar los controles de cambios necesarios en el aplicativo FOREST  a fin de integrarlo con la Plataforma Bogotá te escucha-SDQS</t>
  </si>
  <si>
    <t>Control de cambios realizados/ Control de cambios requeridos *100</t>
  </si>
  <si>
    <t>Debilidades en el seguimiento y monitoreo del  estado de los radicados sin digitalización y vencidos</t>
  </si>
  <si>
    <t xml:space="preserve">Impide demostrar  la gestión relacionada con las respuestas a PQR´S atendidos por la Entidad.
</t>
  </si>
  <si>
    <t xml:space="preserve">
Emitir  una instrucción mediante la cual  se informe a cada una de las areas responsables del cierre de sus radicados vencidos y/o finalizados con el  fin de identificarlos y  proceder a su cierre. 
</t>
  </si>
  <si>
    <t>Debilidades en el seguimiento  al cumplimiento  de los procedimientos.</t>
  </si>
  <si>
    <t>Ausencia de registros que permitan la trazabilidad de las actividades realizadas.</t>
  </si>
  <si>
    <t>Revisar y actualizar el procedimiento PS01-PR07 Susc acuer gest V4.</t>
  </si>
  <si>
    <t>Procedimiento Actualizado</t>
  </si>
  <si>
    <t xml:space="preserve">Debilidades en el seguimiento y verificación del aplicativo  SPJ 07.
Debilidades en el registro  de accesos, cambios  o ajustes que se realizan  por los usuarios  con privilegios de edición  o alimentación del SPJ 07.
</t>
  </si>
  <si>
    <t>Dismunución de los niveles de confiabilidad de información requeridos.
Riesgo de  modificación y/o  eliminación de registros bajo usuarios  no autorizados.</t>
  </si>
  <si>
    <t>1. Realizar verificación Trimestral  de los usuarios que se encuentran activos en el aplicativo.</t>
  </si>
  <si>
    <t>Verificaciones programadas/verificaciones realizadas</t>
  </si>
  <si>
    <t>2.  Verificar que los usuarios  que  graban comprobantes se encuentren habilitados para realizar dicho proceso en la parte contable.</t>
  </si>
  <si>
    <t>Documento de verificación</t>
  </si>
  <si>
    <t>3. Solicitar al proveedor del sistema contable informe la existencia de un módulo o log de auditoría, que permita identificar los movimientos y registros realizados por cada usuario y que realice la socialización como lo establezca la subdireción</t>
  </si>
  <si>
    <t>Correo eléctronico solicitando al proveedor</t>
  </si>
  <si>
    <t>4.  Solicitar al proveedor un informe en el que se pueda identificar los registros contables realizados por cada uno de los usuarios del sistema.</t>
  </si>
  <si>
    <t>Informe de registros de usuario</t>
  </si>
  <si>
    <t>5.  Emitir comunicación en la cual se de claridad acerca de cuales son los documentos oficiales en materia contable y presupuestal.</t>
  </si>
  <si>
    <t>Comunicación</t>
  </si>
  <si>
    <t>Debilidades en la consolidación de la información requerida para generar   la carta de trato digno para la vigencia.</t>
  </si>
  <si>
    <t xml:space="preserve">
Impide que los usuarios tengan información sobre los derechos que les asiste y los medios dispuestos para garantizarlos.</t>
  </si>
  <si>
    <t>Elaborar y publicar la carta de trato digno</t>
  </si>
  <si>
    <t>Carta  de trato digno  publicada</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</si>
  <si>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</si>
  <si>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Recursos limitados  que se ajusten a la necesidad del servicio del  digiturno.</t>
  </si>
  <si>
    <t>Debilidades en la atención hacia la población con enfoque diferencial.</t>
  </si>
  <si>
    <t>Integración del sistema de digiturno web con las pantallas electrónicas  disponibles en la sala de espera del punto de  Atención al Ciudadano.</t>
  </si>
  <si>
    <t>2 Pantallas electrónicas integradas</t>
  </si>
  <si>
    <t>Pantallas integradas con sistema de digiturno</t>
  </si>
  <si>
    <t>PMI 90</t>
  </si>
  <si>
    <t>PMI 91</t>
  </si>
  <si>
    <t>PMI 92</t>
  </si>
  <si>
    <t>PMI 93</t>
  </si>
  <si>
    <t>PMI 94</t>
  </si>
  <si>
    <t>PMI 95</t>
  </si>
  <si>
    <t>PMI 96</t>
  </si>
  <si>
    <t>PMI 97</t>
  </si>
  <si>
    <t>PMI 98</t>
  </si>
  <si>
    <r>
      <rPr>
        <b/>
        <i/>
        <sz val="14"/>
        <rFont val="Times New Roman"/>
        <family val="1"/>
      </rPr>
      <t xml:space="preserve">NC 2. Por materialización del riesgo en incumplimiento del artículo 14 de la Ley 1755 de 2015. </t>
    </r>
    <r>
      <rPr>
        <sz val="14"/>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</si>
  <si>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r>
      <rPr>
        <b/>
        <i/>
        <sz val="14"/>
        <rFont val="Times New Roman"/>
        <family val="1"/>
      </rPr>
      <t>NC 7. Por ausencia de controles, irregularidades  y desatención en la administración del aplicativo Forest</t>
    </r>
    <r>
      <rPr>
        <sz val="14"/>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</si>
  <si>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r>
      <rPr>
        <b/>
        <i/>
        <sz val="14"/>
        <rFont val="Times New Roman"/>
        <family val="1"/>
      </rPr>
      <t>NC 8. Por incumplimiento del procedimiento “Suscripción de acuerdos de gestión – PS01-PR07 del 2017-05-10 V4” a los siguientes gerentes públicos:</t>
    </r>
    <r>
      <rPr>
        <sz val="14"/>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</si>
  <si>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r>
      <rPr>
        <b/>
        <i/>
        <sz val="14"/>
        <rFont val="Times New Roman"/>
        <family val="1"/>
      </rPr>
      <t>NC 9 Por debilidades en los controles de acceso, funcionamiento y operativización del SPJ 07 (Observación)</t>
    </r>
    <r>
      <rPr>
        <sz val="14"/>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</si>
  <si>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r>
      <rPr>
        <b/>
        <i/>
        <sz val="14"/>
        <rFont val="Times New Roman"/>
        <family val="1"/>
      </rPr>
      <t>NC 9 Por debilidades en los controles de acceso, funcionamiento y operativización del SPJ 07 (Observación)</t>
    </r>
    <r>
      <rPr>
        <sz val="14"/>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</si>
  <si>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r>
      <rPr>
        <b/>
        <i/>
        <sz val="14"/>
        <rFont val="Times New Roman"/>
        <family val="1"/>
      </rPr>
      <t>NC 9 Por debilidades en los controles de acceso, funcionamiento y operativización del SPJ 07 (Observación)</t>
    </r>
    <r>
      <rPr>
        <sz val="14"/>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</si>
  <si>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r>
      <rPr>
        <b/>
        <i/>
        <sz val="14"/>
        <rFont val="Times New Roman"/>
        <family val="1"/>
      </rPr>
      <t>NC 9 Por debilidades en los controles de acceso, funcionamiento y operativización del SPJ 07 (Observación)</t>
    </r>
    <r>
      <rPr>
        <sz val="14"/>
        <rFont val="Times New Roman"/>
        <family val="1"/>
      </rPr>
      <t xml:space="preserve">
Evaluado el estado de funcionamiento del aplicativo SPJ 07 se encontraron las siguientes situaciones:
5. Los reportes del balance generados en formato Excel no registran el período al cual corresponden</t>
    </r>
  </si>
  <si>
    <r>
      <rPr>
        <b/>
        <i/>
        <sz val="14"/>
        <rFont val="Times New Roman"/>
        <family val="1"/>
      </rPr>
      <t>NC 12 Por incumplimiento del numeral 6° del artículo 5°y numerales 4° y 5° del artículo 7°,  de la Ley 1437 de 2011.</t>
    </r>
    <r>
      <rPr>
        <sz val="14"/>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</si>
  <si>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t>Subdirección de Apoyo a la Construcción</t>
  </si>
  <si>
    <t>Gestión de Soluciones Habitacionales</t>
  </si>
  <si>
    <t>Debilidad en la información contenida en los soportes de las actividades adelantadas para el cumplimiento de la meta.</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</si>
  <si>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</si>
  <si>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 xml:space="preserve">Monitoreo y seguimiento al  contenido de los soportes que validen el estado de las actividades y meta "Actualizar y mantener 100% la Ventanilla Única de la Construcción - VUC" que se encuentra en el Proyecto de Inversiòn 800.
</t>
  </si>
  <si>
    <t>Subdirector de Apoyo a la Construción</t>
  </si>
  <si>
    <t>El 100% de los soportes que validan el estado de la meta estan monitoreados y validados por el responsable de ma nisma</t>
  </si>
  <si>
    <t xml:space="preserve">Numero de soportes revisados y validados mensualmente/ Total de soportes de ejecuciòn de la meta menual </t>
  </si>
  <si>
    <t>Debilidad en el control y seguimiento de la información contenida en la VUC frente a los servicios ofrecidos a través de dicha plataforma.</t>
  </si>
  <si>
    <t>"Por lo anterior, no es claro cuál es la información real de los servicios que presta la Secretaría Distrital del Hábitat - SDHT"</t>
  </si>
  <si>
    <t>Realizar monitoreo y seguimiento la información contenida en la VUC frente a los servicios ofrecidos a través de dicha plataforma.</t>
  </si>
  <si>
    <t>Subdirector(a) de Apoyo a la Construción</t>
  </si>
  <si>
    <t>1 seguimiento mensual a la informaciòn contenida en el VUC frente a los servicios ofrecidos a traves de la plataforma</t>
  </si>
  <si>
    <t>Numero de Seguimiento realizados en el periodo de ejecuciòn de la actividad</t>
  </si>
  <si>
    <t>Debilidad en el control y seguimiento de los soportes de las actividades encaminadas a Actualizar y mantener 100% la Ventanilla Única de la Construcción.</t>
  </si>
  <si>
    <t>No confiabilidad  en la información contenida en la VUC y no satisfacción de los usuarios de los servicios ofrecidos por la misma plataforma.</t>
  </si>
  <si>
    <t>Debilidad en la Administración del aplicativo forest</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</si>
  <si>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</si>
  <si>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t>Seguimiento semanal a la administración de la correspondencia física y magnética a cargo de la Subdirección de Apoyo a la Construcción</t>
  </si>
  <si>
    <t>Número de seguimientos a la administración de la correspondencia física y magnética a cargo de la Subdirección de Apoyo a la Construcción</t>
  </si>
  <si>
    <t>1 Comunicaciòn</t>
  </si>
  <si>
    <t>Comunicaciòn remitida</t>
  </si>
  <si>
    <r>
      <t>Auditoría a Proyecto 800 (dic/2017)</t>
    </r>
    <r>
      <rPr>
        <sz val="14"/>
        <color rgb="FFFF0000"/>
        <rFont val="Times New Roman"/>
        <family val="1"/>
      </rPr>
      <t xml:space="preserve">
</t>
    </r>
    <r>
      <rPr>
        <sz val="14"/>
        <rFont val="Times New Roman"/>
        <family val="1"/>
      </rPr>
      <t xml:space="preserve">OBS 1:
</t>
    </r>
    <r>
      <rPr>
        <i/>
        <sz val="14"/>
        <rFont val="Times New Roman"/>
        <family val="1"/>
      </rPr>
      <t>“Por inconsistencias en los soportes que respaldan el reporte de avance del indicador 2082".</t>
    </r>
  </si>
  <si>
    <r>
      <t xml:space="preserve">Auditoría a Proyecto 800 (dic/2017)
OBS 2:
</t>
    </r>
    <r>
      <rPr>
        <i/>
        <sz val="14"/>
        <rFont val="Times New Roman"/>
        <family val="1"/>
      </rPr>
      <t>“Información inconsistente de Servicios registrados en el VUC"</t>
    </r>
    <r>
      <rPr>
        <sz val="14"/>
        <rFont val="Times New Roman"/>
        <family val="1"/>
      </rPr>
      <t xml:space="preserve">. </t>
    </r>
  </si>
  <si>
    <r>
      <t xml:space="preserve">Auditoría a Proyecto 800 (dic/2017)
OBS 3:
</t>
    </r>
    <r>
      <rPr>
        <i/>
        <sz val="14"/>
        <rFont val="Times New Roman"/>
        <family val="1"/>
      </rPr>
      <t>Meta "Actualizar y mantener 100% la Ventanilla Única de la Construcción - VUC"</t>
    </r>
  </si>
  <si>
    <r>
      <t xml:space="preserve">Auditoría a Proyecto 800 (dic/2017)
OBS 4:
</t>
    </r>
    <r>
      <rPr>
        <i/>
        <sz val="14"/>
        <rFont val="Times New Roman"/>
        <family val="1"/>
      </rPr>
      <t xml:space="preserve">"Por debilidades en la administración del aplicativo Forest", </t>
    </r>
    <r>
      <rPr>
        <sz val="14"/>
        <rFont val="Times New Roman"/>
        <family val="1"/>
      </rPr>
      <t>encontrada en la Subdirección de Barrios que no hace parte del Proyecto 800 y en el Proyecto 491 a cargo de la Oficina Asesora de Comunicaciones.</t>
    </r>
  </si>
  <si>
    <r>
      <t xml:space="preserve">1. Continuar con el seguimiento periódico en la administración de la correspondencia física y magnética a cargo de la Subdirección de Apoyo a la Construcción. *
</t>
    </r>
    <r>
      <rPr>
        <i/>
        <sz val="14"/>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</si>
  <si>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r>
      <t>1, Remitir copia del memorando 3-2017-110959</t>
    </r>
    <r>
      <rPr>
        <i/>
        <sz val="14"/>
        <rFont val="Times New Roman"/>
        <family val="1"/>
      </rPr>
      <t xml:space="preserve"> "Informe de Auditoría Proyecto 800: Generación de Vivienda"</t>
    </r>
    <r>
      <rPr>
        <sz val="14"/>
        <rFont val="Times New Roman"/>
        <family val="1"/>
      </rPr>
      <t xml:space="preserve"> a la Subdirección de Barrios, Oficina Asesora de Comunicaciones y Subdirección Participación y Relaciones con la Comunidad, para lo de su competencia.</t>
    </r>
  </si>
  <si>
    <t>PMI 99</t>
  </si>
  <si>
    <t>PMI 100</t>
  </si>
  <si>
    <t>PMI 101</t>
  </si>
  <si>
    <t>PMI 102</t>
  </si>
  <si>
    <t>PMI 103</t>
  </si>
  <si>
    <t>INEFICIENCIA EN LA IDENTIFICACIÓN Y EXPEDICIÓN DE LA CERTIFICACIÓN DE INCUMPLIMIENTO POR PARTE DE ARRENDADORES Y ENAJENADORES</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</si>
  <si>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</si>
  <si>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 xml:space="preserve">Dra. Leslie Diahanna Martínez Luque                                                                      </t>
  </si>
  <si>
    <t>Dr. Jorge Aníbal Álvarez Chávez</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</si>
  <si>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</si>
  <si>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</si>
  <si>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INEFICIENTE ACTUACIÓN ADMINISTRATIVA POR VENCIMIENTO DE TÉRMINOS EN RESPUESTA A DERECHOS DE PETICIÓN.</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</si>
  <si>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</si>
  <si>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</si>
  <si>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PRESUNTA FALTA DISCIPLINARIA POR INCUMPLIMIENTO AL DEBER FUNCIONAL DE CUSTODIA Y CUIDADO DE BIENES QUE HAN LLEGADO A SU PODER EN RAZÓN DE SUS FUNCIONES.</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</si>
  <si>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</si>
  <si>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 xml:space="preserve">
INEFICIENTE ACTUACIÓN EN LA INVESTIGACIÓN ADMINISTRATIVA POR PLAZOS ABSURDOS EN LA APERTURA DE INVESTIGACIÓN, TRASLADO DE INFORMES TÉCNICOS E INDEBIDA NOTIFICACIÓN Y PÉRDIDA DE LA CAPACIDAD SANCIONATORIA D ELA ADMINISTRACIÓN.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</si>
  <si>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</si>
  <si>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PMI 104</t>
  </si>
  <si>
    <t>PMI 105</t>
  </si>
  <si>
    <t>PMI 106</t>
  </si>
  <si>
    <t>PMI 107</t>
  </si>
  <si>
    <t>PMI 108</t>
  </si>
  <si>
    <t>Evaluación y/o Seguimiento de Otros Organismos</t>
  </si>
  <si>
    <t>Debilidades en el desarrollo de las actividades del proceso de Gestión Contractual</t>
  </si>
  <si>
    <t xml:space="preserve">Posibles sanciones disciplinarias </t>
  </si>
  <si>
    <t>Ajustar el procedimiento PS07-PR01 : incluyendo relacionado una politica de operación relacionada con las denuncias por actos de corrupción</t>
  </si>
  <si>
    <t>Subsecretaria de Gestion Corporativa y Control Interno Disciplinario</t>
  </si>
  <si>
    <t>Procedimiento  ajustado</t>
  </si>
  <si>
    <t>27/08/2018</t>
  </si>
  <si>
    <t>Ajustar el procedimiento PS07-PR01 incluyendo el protocolo de publicación de los actos contractuales</t>
  </si>
  <si>
    <t>Ajuste del procedimiento PS07-PR01 : Incluyendo la actividad dentro del procedimiento PS07-PR01 la publicación en el SECOP II de respuestas o reclamos que se realicen a los diferentes procesos</t>
  </si>
  <si>
    <t>Secretario de Despacho</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</si>
  <si>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</si>
  <si>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 xml:space="preserve"> Circular expedida</t>
  </si>
  <si>
    <t>Ajuste del procedimiento PS07-PR01 : Incluir dentro del procedimiento PS07-PR0 la instrucción de que a  los evaluadores le sea comunicada mediante oficio su designación con las advertencias de responsabilidad y confidencialidad que implica tal designación.</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</si>
  <si>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</si>
  <si>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Informe mensual de seguimiento</t>
  </si>
  <si>
    <t>PMI 109</t>
  </si>
  <si>
    <t>PMI 110</t>
  </si>
  <si>
    <t>PMI 111</t>
  </si>
  <si>
    <t>PMI 112</t>
  </si>
  <si>
    <t>PMI 113</t>
  </si>
  <si>
    <t>PMI 114</t>
  </si>
  <si>
    <r>
      <rPr>
        <b/>
        <sz val="14"/>
        <rFont val="Times New Roman"/>
        <family val="1"/>
      </rPr>
      <t xml:space="preserve">RECOMENDACIÓN 3 </t>
    </r>
    <r>
      <rPr>
        <sz val="14"/>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</si>
  <si>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r>
      <rPr>
        <b/>
        <sz val="14"/>
        <rFont val="Times New Roman"/>
        <family val="1"/>
      </rPr>
      <t>RECOMENDACIÓN 5</t>
    </r>
    <r>
      <rPr>
        <sz val="14"/>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</si>
  <si>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r>
      <rPr>
        <b/>
        <sz val="14"/>
        <color theme="1"/>
        <rFont val="Times New Roman"/>
        <family val="1"/>
      </rPr>
      <t>Observación No. 05</t>
    </r>
    <r>
      <rPr>
        <sz val="14"/>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</si>
  <si>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t xml:space="preserve">Control Disciplinario </t>
  </si>
  <si>
    <t xml:space="preserve">Desconocimiento de la normativa.
Incumplimiento del procedimiento. 
Alto Volumen de Trabajo </t>
  </si>
  <si>
    <t xml:space="preserve">Falta de oportunidad, veracidad y completitud de la información reportada. 
Nulidad
Acciones judiciales y disciplinarias en contra de los funcionarios responsables del proceso  y de la entidad. </t>
  </si>
  <si>
    <t>Modificar la información en el SID  respecto del expediente disciplinario 019 de 2016.</t>
  </si>
  <si>
    <t xml:space="preserve">Subsecretario de Gestión Corporativa y CID </t>
  </si>
  <si>
    <t>Modificación de  la decisión que se reportó en el SID del expediente 019 de 2016</t>
  </si>
  <si>
    <t xml:space="preserve">Decisión del expediente 019 de 2016 modificada </t>
  </si>
  <si>
    <t>Humanos</t>
  </si>
  <si>
    <r>
      <rPr>
        <b/>
        <sz val="14"/>
        <rFont val="Times New Roman"/>
        <family val="1"/>
      </rPr>
      <t>Observación No. 01</t>
    </r>
    <r>
      <rPr>
        <sz val="14"/>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</si>
  <si>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r>
      <rPr>
        <b/>
        <sz val="14"/>
        <rFont val="Times New Roman"/>
        <family val="1"/>
      </rPr>
      <t>Observación No. 02.</t>
    </r>
    <r>
      <rPr>
        <sz val="14"/>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</si>
  <si>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r>
      <rPr>
        <b/>
        <sz val="14"/>
        <color theme="1"/>
        <rFont val="Times New Roman"/>
        <family val="1"/>
      </rPr>
      <t xml:space="preserve">Observación No. 03. </t>
    </r>
    <r>
      <rPr>
        <sz val="14"/>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</si>
  <si>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r>
      <rPr>
        <b/>
        <sz val="14"/>
        <rFont val="Times New Roman"/>
        <family val="1"/>
      </rPr>
      <t>Observación No. 04.</t>
    </r>
    <r>
      <rPr>
        <sz val="14"/>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</si>
  <si>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t xml:space="preserve">
Desconocimiento de la normativa.
Incumplimiento del procedimiento. 
</t>
  </si>
  <si>
    <t xml:space="preserve">Trámite incorrecto del proceso disciplinario.
Nulidad
Acciones judiciales y disciplinarias en contra de los funcionarios responsables del proceso  y de la entidad.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</si>
  <si>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</si>
  <si>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Actualización del SID con los procesos disciplinarios activos existentes  en la Subsecretaría de Gestión Corporativa y CID
Actualización del proceso "Control Disciplinario"</t>
  </si>
  <si>
    <t xml:space="preserve">Procesos disciplinarios activos existentes / Procesos disciplinarios activos incorporados en el SID 
Formatos existentes en los procedimientos ordinario y verbal/ formatos eliminados de los procedimientos ordinario y verbal </t>
  </si>
  <si>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</si>
  <si>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Trámite incorrecto del proceso disciplinario.
Pérdida de la oportunidad procesal 
Acciones judiciales y disciplinarias en contra de los funcionarios responsables del proceso  y de la entidad. 
</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</si>
  <si>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</si>
  <si>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 xml:space="preserve">Comunicación oportuna de los procesos en los que se emite decisión de archivo </t>
  </si>
  <si>
    <t>Procesos disciplinarios en los que se emite decisón de archivo/ procesos disciplinarios en los que se hace la comunicación oportuna de la decisión de archivo</t>
  </si>
  <si>
    <t xml:space="preserve">Desconocimiento de la normativa.
Incumplimiento del procedimiento. 
Alto volumen de trabajo
Escaso personal para el adelantamiento de la gestión.
Fallas en la administración del sistema. 
Incumplimiento de la ley.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</si>
  <si>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</si>
  <si>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Incorporar al SID las actuaciones disciplinarias de los procesos disciplinarios activos.</t>
  </si>
  <si>
    <t>Actualización del SID con los procesos disciplinarios activos</t>
  </si>
  <si>
    <t xml:space="preserve">Procesos disciplinarios activos existentes / Procesos disciplinarios activos incorporados en el SID </t>
  </si>
  <si>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</si>
  <si>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Ineficiencia del punto de control .
Falta de oportunidad, veracidad y completitud de la información reportada. </t>
  </si>
  <si>
    <t>Actualizar la base de datos en Excel  con los procesos disciplinarios que reporta el SID  y que fueron suministrados por Control Interno.</t>
  </si>
  <si>
    <t xml:space="preserve">Actualización de la base de datos en excel  con los procesos disciplinarios que reporta el SID  y que fueron suministrados por la Oficina de Control Interno </t>
  </si>
  <si>
    <t xml:space="preserve">Base de datos actualizada </t>
  </si>
  <si>
    <t>PMI 115</t>
  </si>
  <si>
    <t>PMI 116</t>
  </si>
  <si>
    <t>PMI 117</t>
  </si>
  <si>
    <t>PMI 118</t>
  </si>
  <si>
    <t>PMI 119</t>
  </si>
  <si>
    <t>OBS
"Se toma el mapa de riesgos del Proceso Administración del SIG, PG03-FO40 V5, Se desarrolla con la metodología del DAFP para identificar y asumir los riesgos, sin embargo, no se evidencia la definición de las oportunidades y su manejo (metodología)"</t>
  </si>
  <si>
    <t>Subdirección de programas y Proyectos</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</si>
  <si>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</si>
  <si>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Al no tener una metodología para el análisis y tratamiento de las oportunidades, la entidad puede estar perdiendo estrategias para la mejora y la innovación.</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</si>
  <si>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</si>
  <si>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Capacitar al 100% de Lideres SIG en el la aplicación del procedimiento PG03-PR06 Administración del Riesgo</t>
  </si>
  <si>
    <t>Lideres SIG capacitados/Lideres SIG Asignados  2019</t>
  </si>
  <si>
    <t xml:space="preserve">21/09/2018
1/10/2018
20/11/2018
</t>
  </si>
  <si>
    <t>NC 
"Los asistentes manifestaron la aplicación de un DOFA para la identificación de las oportunidades relacionadas con el proceso. Se solicitó el documento del DOFA pero no fue suministrado por los auditados. Lo anterior contraviene el numeral 6.1.2 ISO 9001:2015.</t>
  </si>
  <si>
    <t>Presentación de la documentación solicitada en la auditoria extemporáneamente.</t>
  </si>
  <si>
    <t>El impacto del hallazgo generado se da en la medida en que se generó confusión en la auditoria, al no presentar el documento que ya estaba trabajado, lo cual desencadeno en una NC para el Proceso.</t>
  </si>
  <si>
    <t>En el próximo seguimiento de Mapa de riesgos a efectuarse a con corte 30 de septiembre de 2018, el Proceso de Producción de Información Sectorial, desarrollará la acción de actualizar y reforzar la DOFA</t>
  </si>
  <si>
    <t>Revisar y actualiza la matriz DOFA del proceso</t>
  </si>
  <si>
    <t>DOFA revisado y actualizado.</t>
  </si>
  <si>
    <t xml:space="preserve">OBS 
"No se evidenciaron actas de seguimiento con periodicidad quincenal como fue definido en el mes de febrero de 2018". </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</si>
  <si>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</si>
  <si>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En julio de 2018, con ocasión de la presentación del nuevo Subdirector de Información Sectorial, se reitera en las actas, que las reuniones, se realizaran de manera periódica y de acuerdo con las necesidades.</t>
  </si>
  <si>
    <t>Se dejará en las actas, que las reuniones se realizaran de manera periódica y de acuerdo con las necesidades establecidas.</t>
  </si>
  <si>
    <t>Reuniones periódicas de acuerdo a la necesidad.</t>
  </si>
  <si>
    <t>Reuniones de Equipo= No. Reuniones de equipo realizadas/No. Reuniones de equipo programadas en la vigencia.</t>
  </si>
  <si>
    <t>NC 
"No se aplica el procedimiento definido PS03-PR06-Elaboración  de Tablas de Retención Documental, lo anterior contraviene el numeral 8,1 de la norma ISO 9001:2015".</t>
  </si>
  <si>
    <t>Debilidades en la verificación y seguimiento al proceso de elaboración de TRD.</t>
  </si>
  <si>
    <t>Aplicación de tablas de retención documental que presentan debilidades en su estructuración.</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</si>
  <si>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</si>
  <si>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 xml:space="preserve">Actualizar y documentar el Procedimiento PS03-PR06 </t>
  </si>
  <si>
    <t>Procedimiento actualizado y documentado</t>
  </si>
  <si>
    <t>Humano</t>
  </si>
  <si>
    <t>1. 18/09/2018
2. 19/09/2018
3.18/09/2018</t>
  </si>
  <si>
    <t>1. 29/03/2019
2. 30/04/2019
3. 31/12/2018</t>
  </si>
  <si>
    <t>NC
"El formto FO197 Cronograma de transferencia documental primaria no corresponde a la proforma definida por el SGC. Evidenciado en nov. de 2017. Lo anterior incumple el numeral 7,5 de la norma ISO 9001:2015".</t>
  </si>
  <si>
    <t>Debilidades en la implementación y aplicación del formato FO197 Cronograma de transferencia documental primaria.</t>
  </si>
  <si>
    <t>Generación de documentación que no se encuentra estandarizada en el Sistema de Gestión de Calidad.</t>
  </si>
  <si>
    <t xml:space="preserve">
Aplicación del formato PS03 -  FO197 Cronograma de transferencia documental primaria establecido en la entidad para vigencia 2019.
</t>
  </si>
  <si>
    <t xml:space="preserve">Formular el cronograma vigencia 2019 de transferencia Dic primaria, dentro del formato  PS03- FO197 </t>
  </si>
  <si>
    <t xml:space="preserve">Cronograma de transferencia documental primaria  2019 en el formato PS03 -FO197 </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</si>
  <si>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</si>
  <si>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 xml:space="preserve">Posible extravío o perdida de los expedientes que componen el acervo documental de la entidad.   </t>
  </si>
  <si>
    <t xml:space="preserve">Desconocimiento del procedimiento PS03-PR05 Prest y Consulta de Documentos </t>
  </si>
  <si>
    <t xml:space="preserve">1. Actualizar el procedimiento PS03-PR05 Préstamo y Consulta de Documentos ,
2. Socializar  el procedimiento PS03-PR05 Préstamo y Consulta de Documentos </t>
  </si>
  <si>
    <t>Actualizar y documentar el Procedimiento PS03-PR05</t>
  </si>
  <si>
    <t>1.18/09/2018
2. 18/09/2018</t>
  </si>
  <si>
    <t>1. 31/01/2019
2. 15/03/2019</t>
  </si>
  <si>
    <t>NC 
"Apartir de lo manifestado por el auditado el archivo central no cumple con las normas requeridas en cuanto a infraestructura. Lo anterior incumple el numeral 7,1,3 de la norma ISO 9001:2015".</t>
  </si>
  <si>
    <t>Ausencia de mecanismos de verificación del cumplimiento del Acuerdo 049 del 2000 y Acuerdo 008 de 2014.</t>
  </si>
  <si>
    <t>Posible afectación de la conservación preventiva del acervo documental de la Secretaría</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</si>
  <si>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</si>
  <si>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Realizar un Diagnóstico y poponer un plan de trabajo frente al Diagnóstico</t>
  </si>
  <si>
    <t>Diagnóstico realizado y plan de trabajo propuesto</t>
  </si>
  <si>
    <t>1, 18/09/2018
2 15/02/2019</t>
  </si>
  <si>
    <t>1. 29/03/2019
2. 15/05/2019</t>
  </si>
  <si>
    <t>NC
"No se evidenció listado de asistencia de reinducción por talento humano durante el 2018 para el funcionario David Motta. Lo anterior contraviene el numeral 7.2 b) de la norma ISO 9001:2015."</t>
  </si>
  <si>
    <t>Subsecretaria de Inspección, Vigilancia y Control de Vivienda</t>
  </si>
  <si>
    <t>1. Cruce de fecha y hora con compromisos de gestión adquiridos previamente por el servidor.
2. Falta de verificación por parte de la Subsecretaría y del área Administrativa, de la asistencia a la inducción/reinducción por parte de los servidores.</t>
  </si>
  <si>
    <t>Conocimiento incompleto o no vigente de los lineamientos institucionales para el cumplimiento tanto de la misionalidad de la entidad, como de la Subsecretaría de Inspección, Vigilancia y Control de Vivienda.</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</si>
  <si>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</si>
  <si>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Subdirección de Investigación y control de vivienda.
Subidrección de prevención y Seguimiento.</t>
  </si>
  <si>
    <t>100% de servidores de la subsecretaria capacitados a través de reinducción</t>
  </si>
  <si>
    <t xml:space="preserve">N° de funcionarios /contratistasde la subsecretaria capacitados en reinducción / N° total de funcionarios/contratistas de la Subsecretaria </t>
  </si>
  <si>
    <t>NC
"Los documentos relacionados en la base legal no se encontraron relacionados en el normograma acorde al procedimiento PG03-PR04. Lo anterior incumple con el numeral 8.2.3.1 d) de la norma ISO 9001:2015".</t>
  </si>
  <si>
    <t>1. Falta de conocimiento e implementación del procedimiento PG03-PR04 Identificación y evaluación periódica de lo legal.</t>
  </si>
  <si>
    <t>Afectación en la identificación y cumplimiento de los requisitos legales vigentes aplicables al proceso Control de vivienda y veeduría a las Curaduría.</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</si>
  <si>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</si>
  <si>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 xml:space="preserve">Normograma vigente actualizado según PG03-PR04 Identificación y evaluación periódica de lo legal  </t>
  </si>
  <si>
    <t>Normograma vigente actualizado según PG03-PR04 Identificación y evaluación periódica de lo legal</t>
  </si>
  <si>
    <t>OBS
"Se validó la aplicación del formato que no cuentan con el pie de página según lineamientos del procedimiento de control de documentos"</t>
  </si>
  <si>
    <t>1. Desconocimiento de los lineamientos sobre el manejo y actualización de los documentos controlados por el SIG.
2. Falta de capacitación interna en la Subsecretaría, sobre los lineamientos del SIG.</t>
  </si>
  <si>
    <t>Uso de documentos SIG  desactualizados o no controlados para el proceso Control de vivienda y veeduría a las Curadurías.</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</si>
  <si>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</si>
  <si>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100% de documentos SIG del proceso revisados</t>
  </si>
  <si>
    <t>Número de documentos SIG del proceso revisados / Total de documentos SIG del proceso</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</si>
  <si>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</si>
  <si>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Desactualización y desconocimiento del Procedimiento PS02-PR01.</t>
  </si>
  <si>
    <t>Falta de control que garantice el funcionamiento en las instalaciones de la Entidad.</t>
  </si>
  <si>
    <t xml:space="preserve">1. Actualizar del procedimiento PS02-PR01.
2. Socializar el procedimiento  PS02-PR01 actualizado, al interior del proceso.
3. Realizar mesa de trabajo con la administración del edificio con el fin de articular el Plan de Mantenimiento. </t>
  </si>
  <si>
    <t>Subdirección administrativa</t>
  </si>
  <si>
    <t>Actualizar y aplicar el procedimiento PS02-PR01</t>
  </si>
  <si>
    <t>1). 17/09/18
2) 15/11/2019
3) 10/12/2018
4) 10/12/2018</t>
  </si>
  <si>
    <t>1). 30/10/2018
2). 15/12/2018
3). 30/01/2019
4) 15/03/2019</t>
  </si>
  <si>
    <t>NC 
"No se aplica el formato FO043, definido por el procedimiento de baja de bienes, lo cual contraviene el numeral 7.5.1.b) de la Norma ISO 9001:2015".</t>
  </si>
  <si>
    <t xml:space="preserve">
1. Desconocimiento de los documentos del proceso, incluyendo la tabla de retención documental.
</t>
  </si>
  <si>
    <t>Falta de control en los registros del proceso.</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</si>
  <si>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</si>
  <si>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Revisar y actualizar  los documentos  PS02-PR05 y formato PS02-FO43 relación de bienes para dar de baja .</t>
  </si>
  <si>
    <t xml:space="preserve">1). 17/09/18
2) 15/11/2019
3) 30/01/2019
</t>
  </si>
  <si>
    <t xml:space="preserve">1). 15/12/018
2). 30/01/2019
3). 30/03/2019
</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</si>
  <si>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</si>
  <si>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Falta de seguimiento por parte del proceso.</t>
  </si>
  <si>
    <t>Falta de documentos que generen directrices frente al hacer del proceso.</t>
  </si>
  <si>
    <t>1. Revisar y actualizar  los Procedimientos  a fin de identificar necesidades de actualización de acuerdo con las actividades desarrolladas por el proceso de Bienes, servicios e infraestructura.
2. Socializar los Procedimientos actualizados al interior del proceso.</t>
  </si>
  <si>
    <t>Identificación de  necesidades  de actualización de los procedimientos  de Gestión de bienes, servicios e infraestructura y su actualización.</t>
  </si>
  <si>
    <t>Procedimientos actualizados según necesidad del proceso/ Procedimientos con necesidad de actualizar del proceso</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</si>
  <si>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</si>
  <si>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</si>
  <si>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Podría generar el desconocimiento de las responsabilidades, metodologías, actividades y/o recursos encaminados al cumplimiento de los estándares que brinda la ISO 9001:2015</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</si>
  <si>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</si>
  <si>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Capacitar al 100% de Lideres SIG en los conceptos de la norma ISO 9001:2015</t>
  </si>
  <si>
    <t>Lideres SIG capacitados/Lideres SIG Asignados 2019</t>
  </si>
  <si>
    <t xml:space="preserve">01/09/2018
15/10/2018
20/11/2018
</t>
  </si>
  <si>
    <t>OBS
 "Se reportan los incidentes en el formato correspondiente. Sin embargo no existe evidencia de la valoración de la eficacia de la atención de los incidentes. Definir esta eficacia.</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</si>
  <si>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</si>
  <si>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El proceso de gestión tecnológica no cuenta con la información de eficacia a los planes realizados para controlar los incidentes de seguridad de la información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</si>
  <si>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</si>
  <si>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Realizar  la  medición de eficacia al 100% de los incidentes de seguridad atendidos</t>
  </si>
  <si>
    <t>incidentes de seguridad con medicición de eficacia / incidentes de seguridad presentados*100</t>
  </si>
  <si>
    <t>1. 9/09/2018
2. 19/09/2018
3.19/09/2018</t>
  </si>
  <si>
    <t>1. 19/10/2018
2. 19/10/2018
3. 19/03/2019</t>
  </si>
  <si>
    <t>OBS:
"Incorporar medición de la eficacia frente a los usuarios de la mesa de ayuda luego de entregar y cerrar cada caso atendido".</t>
  </si>
  <si>
    <t xml:space="preserve">1. El procedimiento PS05-PR01 soporte técnico a usuarios, no cuenta con una actividad de medición de eficacia.
2. A pesar de que la mesa de ayuda cuenta con la opción de realizar la medición de eficacia del servicio, no es usada por los usuarios.
</t>
  </si>
  <si>
    <t>El proceso de gestión tecnológica no cuenta con la información de eficacia a las soluciones brindadas a traves del aplicativo de la Mesa de Ayuda</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</si>
  <si>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</si>
  <si>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 Llevar a comité de Seguridad y de las tecnologías de la información.los resultados de la medición de eficacia de los servicios de Segiridad de la Información </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</si>
  <si>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</si>
  <si>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1. 19/09/2018
2. 19/09/2018
3. 30/10/2018
4. 19/10/2018</t>
  </si>
  <si>
    <t>1. 19/10/2018
2. 30/10/2018
3. 19/03/2019
4. 15/10/2019</t>
  </si>
  <si>
    <t>NC.
 "Las hojas de control de archivo de las carpetas no se encuentran diligenciadas, lo cual contraviene el numeral 7.5.2 a)"</t>
  </si>
  <si>
    <t>Subsecretaria Juridica</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</si>
  <si>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</si>
  <si>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Dificulta la organización y transferencia del archivo</t>
  </si>
  <si>
    <t xml:space="preserve">1. Jornadas de archivo durante la vacancia judicial 
2. Contratación de un archivista
</t>
  </si>
  <si>
    <t xml:space="preserve">1. Archivo organizado año 2017
2. Personal Contratado </t>
  </si>
  <si>
    <t>Nro. De Carpetas Organizadas / total carpetas año 2017</t>
  </si>
  <si>
    <t>NC
"El procedimiento PS07 PR01 contiene actividades que no se realizan actualmente. El auditado manifiesta que el procedimiento está en actualización, pero no cuenta con fecha de aprobación"</t>
  </si>
  <si>
    <t>Debilidades en  el seguimiento a la gestión de las actividades relacionadas con el Sistema Integrado de Gestión.</t>
  </si>
  <si>
    <t>Indebida ejecución de las actividades requeridas en el proceso de gestión contractual.</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</si>
  <si>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</si>
  <si>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Procedimiento actualizado y publicado en mapa interactivo
1 Sensibilización</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</si>
  <si>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</si>
  <si>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 xml:space="preserve">Subdirección de Barrios </t>
  </si>
  <si>
    <t xml:space="preserve">Gestión Territorial del Hábitat </t>
  </si>
  <si>
    <t xml:space="preserve">1. Debilidad en la implementación del procedimiento  PS03-PR09 Organización archivo de gestión.
</t>
  </si>
  <si>
    <t>Afectación de la integridad de las evidencias y/o registros derivados de la gestión de la Subdirección de Barrios</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</si>
  <si>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</si>
  <si>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Subdirector de Barrios</t>
  </si>
  <si>
    <t xml:space="preserve">Tres (3) verificaciones aleatorías periódicas del archivo de gestión de la Subdirección de Barrios </t>
  </si>
  <si>
    <t xml:space="preserve">Número de verificaciones aleatorías periódicas del archivo de gestión de la Subdirección de Barrios </t>
  </si>
  <si>
    <t>NC
"El informe ejecutivo legalización Unir 2 no tiene firmas de elaboración y revisión, lo cual contraviene el numeral 8.5.1 de la norma ISO 9001:2015."</t>
  </si>
  <si>
    <t>1. Debilidad en la implementación del procedimiento  PS03-PR09 Organización archivo de gestión.</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</si>
  <si>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</si>
  <si>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No se aplicó el procedimiento PE01-PR04 Evaluación independiente, auditorías internas y seguimiento.</t>
  </si>
  <si>
    <t>Sanciones.</t>
  </si>
  <si>
    <t xml:space="preserve">
1.  Implementar el procedimiento PE01-PR07 Evaluación y Seguimiento
2.. Hacer seguimiento a la implementación del procedimiento E01-PR07 Evaluación y Seguimiento</t>
  </si>
  <si>
    <t xml:space="preserve"> Asesora de Control Interno</t>
  </si>
  <si>
    <t>Jefe Oficina Asesora de Comunicaciones</t>
  </si>
  <si>
    <t>Publicar el 100% de los informes de auditoría en la pagina WEB, sección de transparencia, reportes de control interno</t>
  </si>
  <si>
    <t>Informes de auditoría Publicados/ Informes de auditoría realizados</t>
  </si>
  <si>
    <t xml:space="preserve">
1 y 2) 18/09/2018</t>
  </si>
  <si>
    <t>1 y 2). 20 /12/2018</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</si>
  <si>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</si>
  <si>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</si>
  <si>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</si>
  <si>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</si>
  <si>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t xml:space="preserve">Procedimientos actualizados y publicados en el mapa interactivo
Procedimiento Socializado
Actividad   de creación de empresa realizada a través del contrato 546 Compensar 
</t>
  </si>
  <si>
    <t>Procedimiento revisado/Procedimiento actualizado y socializado
Actividad programada/actividad  realizada</t>
  </si>
  <si>
    <t>PMI 120</t>
  </si>
  <si>
    <t>PMI 121</t>
  </si>
  <si>
    <t>PMI 122</t>
  </si>
  <si>
    <t>PMI 123</t>
  </si>
  <si>
    <t>PMI 124</t>
  </si>
  <si>
    <t>PMI 125</t>
  </si>
  <si>
    <t>PMI 126</t>
  </si>
  <si>
    <t>PMI 127</t>
  </si>
  <si>
    <t>PMI 128</t>
  </si>
  <si>
    <t>PMI 129</t>
  </si>
  <si>
    <t>PMI 130</t>
  </si>
  <si>
    <t>PMI 131</t>
  </si>
  <si>
    <t>PMI 132</t>
  </si>
  <si>
    <t>PMI 133</t>
  </si>
  <si>
    <t>PMI 134</t>
  </si>
  <si>
    <t>PMI 135</t>
  </si>
  <si>
    <t>PMI 136</t>
  </si>
  <si>
    <t>PMI 137</t>
  </si>
  <si>
    <t>PMI 138</t>
  </si>
  <si>
    <t>PMI 139</t>
  </si>
  <si>
    <t>PMI 140</t>
  </si>
  <si>
    <t>PMI 141</t>
  </si>
  <si>
    <t>PMI 142</t>
  </si>
  <si>
    <t>PMI 143</t>
  </si>
  <si>
    <t>Gestión de Servicio al Ciudadano</t>
  </si>
  <si>
    <t xml:space="preserve">
1. Debilidades en el seguimiento a la  aplicación y tabulación de las encuestas de satisfacción y percepción  para la prestación del servicio al Ciudadano.
</t>
  </si>
  <si>
    <t>Desconocimiento de la percepción real y oportuna de los usuarios  respecto de calidad de atención y posibles mejoras en la prestación del servicio a la ciudadanía.</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</si>
  <si>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</si>
  <si>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Subdirector(a)
Administrativo(a)</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</si>
  <si>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</si>
  <si>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</si>
  <si>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 xml:space="preserve">1 Falta de Fortalecimiento en los  controles integrados para la atención y seguimiento a las Peticiones, Quejas, Reclamos y Solicitudes- PQRS recibidas.
</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</si>
  <si>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</si>
  <si>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</si>
  <si>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</si>
  <si>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</si>
  <si>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1/10/2018
2.1/11/2018
3.1/10//2018</t>
  </si>
  <si>
    <t>1.31/12/2018
2.30/11/2018
3.31/12/2018</t>
  </si>
  <si>
    <t xml:space="preserve">1. Fallas en el funcionamiento del PBX Institucional.
2. Falta de capacitación sobre la misionalidad de la entidad.
3. Falta de apropiación sobre la importancia de la atención telefónica a la comunidad.
</t>
  </si>
  <si>
    <t xml:space="preserve"> Afectación en los niveles de satisfacción del ciudadano al dejar de recibir y/o dar tratamiento a la totalidad de consultas, solicitudes, etc, presentados a través del canal telefónico de la entidad.</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</si>
  <si>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</si>
  <si>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</si>
  <si>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1. Diagnóstico de la operación telefónica de la línea institucional.
2. Número de jornadas de inducción- reinducción desarrolladas.
3. Número de ejercicios de " Ciudadano incógnito" a través del canal telefónico.
4.  Manual de Servicio al Ciudadano, aprobado.</t>
  </si>
  <si>
    <t>1. 1/10/2018
2.1/10/2018
3. 1/11/2018
4.1/10/2018</t>
  </si>
  <si>
    <t>1.31/10/2018
2.31/03/2019
3.31/03/2019
4.31/12/2018</t>
  </si>
  <si>
    <t>PMI 144</t>
  </si>
  <si>
    <t>PMI 145</t>
  </si>
  <si>
    <t>PMI 146</t>
  </si>
  <si>
    <t>Gestionar la adecuación de espacios requeridos para  garantizar la accesibilidad a población en condición de discapacidad a áreas como correspondencia, toda vez que la entidad ya cuenta con rampa  para acceso a las instalaciones y baño dicha población.</t>
  </si>
  <si>
    <t>Gestión de Bienes Servicios e Infraestrucrtura</t>
  </si>
  <si>
    <t>Servicio al Ciudadano</t>
  </si>
  <si>
    <t>Espacios adecuados/ espacios por adecuar</t>
  </si>
  <si>
    <t>Karol  Marroquin</t>
  </si>
  <si>
    <r>
      <t xml:space="preserve">1. El procedimiento  PS05-PR10 Gestión de Soportes de Procesos Informáticos y sus formatos anexos continua en revisión y ajustes por parte de los profesionales responsables del proceso.
</t>
    </r>
    <r>
      <rPr>
        <b/>
        <sz val="14"/>
        <color theme="1"/>
        <rFont val="Times New Roman"/>
        <family val="1"/>
      </rPr>
      <t>Agosto 2017:</t>
    </r>
    <r>
      <rPr>
        <sz val="14"/>
        <color theme="1"/>
        <rFont val="Times New Roman"/>
        <family val="1"/>
      </rPr>
      <t xml:space="preserve">  La entidad informa que el Procedimiento se encuentra en revisión por parte de Programas y Proyectos.
</t>
    </r>
    <r>
      <rPr>
        <b/>
        <sz val="14"/>
        <color theme="1"/>
        <rFont val="Times New Roman"/>
        <family val="1"/>
      </rPr>
      <t xml:space="preserve">Noviembre 2017: </t>
    </r>
    <r>
      <rPr>
        <sz val="14"/>
        <color theme="1"/>
        <rFont val="Times New Roman"/>
        <family val="1"/>
      </rPr>
      <t xml:space="preserve">El procedimiento no se encuentra actualizado en el SIG.
</t>
    </r>
    <r>
      <rPr>
        <b/>
        <sz val="14"/>
        <color theme="1"/>
        <rFont val="Times New Roman"/>
        <family val="1"/>
      </rPr>
      <t>Febrero 2018:</t>
    </r>
    <r>
      <rPr>
        <sz val="14"/>
        <color theme="1"/>
        <rFont val="Times New Roman"/>
        <family val="1"/>
      </rPr>
      <t xml:space="preserve"> El proceso suministra una versión preliminar del procedimiento PS05-PR10, el cual está en proceso de aprobación por parte del SIG.
</t>
    </r>
    <r>
      <rPr>
        <b/>
        <sz val="14"/>
        <color theme="1"/>
        <rFont val="Times New Roman"/>
        <family val="1"/>
      </rPr>
      <t>Agosto: 2018:</t>
    </r>
    <r>
      <rPr>
        <sz val="14"/>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</si>
  <si>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4"/>
        <color theme="1"/>
        <rFont val="Times New Roman"/>
        <family val="1"/>
      </rPr>
      <t>Agosto 2017</t>
    </r>
    <r>
      <rPr>
        <sz val="14"/>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4"/>
        <color theme="1"/>
        <rFont val="Times New Roman"/>
        <family val="1"/>
      </rPr>
      <t>Noviembre 2017</t>
    </r>
    <r>
      <rPr>
        <sz val="14"/>
        <color theme="1"/>
        <rFont val="Times New Roman"/>
        <family val="1"/>
      </rPr>
      <t xml:space="preserve">: En el SIG no se cuenta con el procedimiento de "Gestión de Medios Removibles"
Alerta: las acciones 2 y 3 no se han ejecutado.
</t>
    </r>
    <r>
      <rPr>
        <b/>
        <sz val="14"/>
        <color theme="1"/>
        <rFont val="Times New Roman"/>
        <family val="1"/>
      </rPr>
      <t>Febrero 2018:</t>
    </r>
    <r>
      <rPr>
        <sz val="14"/>
        <color theme="1"/>
        <rFont val="Times New Roman"/>
        <family val="1"/>
      </rPr>
      <t xml:space="preserve"> Se observa que existe una versión preliminar del procedimiento PS05-PR10, el cual está en proceso de aprobación por parte del SIG.
</t>
    </r>
    <r>
      <rPr>
        <b/>
        <sz val="14"/>
        <color theme="1"/>
        <rFont val="Times New Roman"/>
        <family val="1"/>
      </rPr>
      <t>Recomendación</t>
    </r>
    <r>
      <rPr>
        <sz val="14"/>
        <color theme="1"/>
        <rFont val="Times New Roman"/>
        <family val="1"/>
      </rPr>
      <t xml:space="preserve">: Dar continuidad a la implementación a las acciones establecidas en el menor tiempo posible,  toda vez que la acción se encuentra atrasada.  
</t>
    </r>
    <r>
      <rPr>
        <b/>
        <sz val="14"/>
        <color theme="1"/>
        <rFont val="Times New Roman"/>
        <family val="1"/>
      </rPr>
      <t xml:space="preserve">Alerta </t>
    </r>
    <r>
      <rPr>
        <sz val="14"/>
        <color theme="1"/>
        <rFont val="Times New Roman"/>
        <family val="1"/>
      </rPr>
      <t xml:space="preserve">: Al materializarse el riego de incumplimiento de la acción en los tiempos establecidos, se puede evidenciar la inefectividad del Plan de Mejoramiento de la Entidad.
</t>
    </r>
    <r>
      <rPr>
        <b/>
        <sz val="14"/>
        <color theme="1"/>
        <rFont val="Times New Roman"/>
        <family val="1"/>
      </rPr>
      <t>Agosto de 2018:</t>
    </r>
    <r>
      <rPr>
        <sz val="14"/>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</si>
  <si>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t>Giovanny Mancera</t>
  </si>
  <si>
    <r>
      <rPr>
        <b/>
        <sz val="14"/>
        <color theme="1"/>
        <rFont val="Times New Roman"/>
        <family val="1"/>
      </rPr>
      <t>Marzo 2018</t>
    </r>
    <r>
      <rPr>
        <sz val="14"/>
        <color theme="1"/>
        <rFont val="Times New Roman"/>
        <family val="1"/>
      </rPr>
      <t xml:space="preserve">
La información aportada por el proceso no permite evidenciar avance en el cumplimiento de la acción formulada.
</t>
    </r>
    <r>
      <rPr>
        <b/>
        <sz val="14"/>
        <color theme="1"/>
        <rFont val="Times New Roman"/>
        <family val="1"/>
      </rPr>
      <t xml:space="preserve">Agosto 2018: </t>
    </r>
    <r>
      <rPr>
        <sz val="14"/>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4"/>
        <color theme="1"/>
        <rFont val="Times New Roman"/>
        <family val="1"/>
      </rPr>
      <t xml:space="preserve"> " Cumplir con el 100% del Plan Anual de Auditorías" (única definida para el proceso); </t>
    </r>
    <r>
      <rPr>
        <sz val="14"/>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</si>
  <si>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r>
      <rPr>
        <b/>
        <sz val="14"/>
        <color theme="1"/>
        <rFont val="Times New Roman"/>
        <family val="1"/>
      </rPr>
      <t>Marzo 2018</t>
    </r>
    <r>
      <rPr>
        <sz val="14"/>
        <color theme="1"/>
        <rFont val="Times New Roman"/>
        <family val="1"/>
      </rPr>
      <t xml:space="preserve">
Se calcula el indicador de cumplimiento de la acción a partir del número de planes conforme y totales de la muestra : 5/6 = 83%.
</t>
    </r>
    <r>
      <rPr>
        <b/>
        <sz val="14"/>
        <color theme="1"/>
        <rFont val="Times New Roman"/>
        <family val="1"/>
      </rPr>
      <t xml:space="preserve">Agosto 2018: </t>
    </r>
    <r>
      <rPr>
        <sz val="14"/>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</si>
  <si>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r>
      <rPr>
        <b/>
        <sz val="14"/>
        <color theme="1"/>
        <rFont val="Times New Roman"/>
        <family val="1"/>
      </rPr>
      <t>Marzo 2018</t>
    </r>
    <r>
      <rPr>
        <sz val="14"/>
        <color theme="1"/>
        <rFont val="Times New Roman"/>
        <family val="1"/>
      </rPr>
      <t xml:space="preserve">
La información aportada por el proceso permite evidenciar avance en el cumplimiento de la acción formulada.
</t>
    </r>
    <r>
      <rPr>
        <b/>
        <sz val="14"/>
        <color theme="1"/>
        <rFont val="Times New Roman"/>
        <family val="1"/>
      </rPr>
      <t xml:space="preserve">Agosto 2018: </t>
    </r>
    <r>
      <rPr>
        <sz val="14"/>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</si>
  <si>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t>Monitoreo y seguimiento al  contenido de los soportes que validen el estado de las actividades y meta "Actualizar y mantener 100% la Ventanilla Única de la Construcción - VUC" que se encuentra en el Proyecto de Inversiòn 800.</t>
  </si>
  <si>
    <t>NC
No se ha generado la tabulación del consolidado de encuesta de los usuarios, lo cual contraviene el numeral 9.1.2 de la norma ISO 9001:2015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</si>
  <si>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</si>
  <si>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</si>
  <si>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Subsecretaría Jurídica</t>
  </si>
  <si>
    <t>Gestión Jurídica</t>
  </si>
  <si>
    <t>Evaluación, Asesoría y Mejoramiento</t>
  </si>
  <si>
    <t>Subdirección de Recursos Privados</t>
  </si>
  <si>
    <t>PMI 147</t>
  </si>
  <si>
    <t>PMI 148</t>
  </si>
  <si>
    <t>PMI 149</t>
  </si>
  <si>
    <t>PMI 150</t>
  </si>
  <si>
    <t>auditoría al Sistema de Seguridad de la Información en su alcance correspondiente al proceso de Gestión Tecnológica, vigencia 12 dejunio de 2018 hasta el 28 de junio de 2018.</t>
  </si>
  <si>
    <t>Documentación incompleta de componentes en la fase de Planificación</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</si>
  <si>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</si>
  <si>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</si>
  <si>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Ocasiona el incumplimiento de un mandato legal específicamente en el numeral 2.2.9.1.3.2 del decreto 1078 de 2015 y la consecuente sanción disciplinaria a que hubiere lugar.</t>
  </si>
  <si>
    <t>Incumplimiento de los requisitos legales en los componentes de la fase de Implementación</t>
  </si>
  <si>
    <t xml:space="preserve"> 12/06/2018 - 28/06/2018</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</si>
  <si>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</si>
  <si>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Incumplimiento de los requisitos legales de los componentes de la fase de Evaluación y Desempeño</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</si>
  <si>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</si>
  <si>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</si>
  <si>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Incumplimiento de los requisitos legales de los componentes de la fase de Mejora Continua</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</si>
  <si>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</si>
  <si>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</si>
  <si>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</si>
  <si>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</si>
  <si>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</si>
  <si>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Subsecretario de Gestión Corporativa</t>
  </si>
  <si>
    <t>Lider del proceso de Gestión tecnologica</t>
  </si>
  <si>
    <t xml:space="preserve">Documento Aprobado en la fase de planificación </t>
  </si>
  <si>
    <t>Recursos adicionales</t>
  </si>
  <si>
    <t xml:space="preserve">Documento Aprobado en la fase de implementación </t>
  </si>
  <si>
    <t>Documento Aprobado en la fase de Evaluación</t>
  </si>
  <si>
    <t>Documento Aprobado en la fase de mejora continua</t>
  </si>
  <si>
    <t xml:space="preserve">Subsecretaria de Inspección, Vigilancia y Control de Vivienda  </t>
  </si>
  <si>
    <t>Subdirector de Investigaciones y Control de Vivienda</t>
  </si>
  <si>
    <t xml:space="preserve">1. Que no existan actuaciones procesales o investigaciones administrativas caducadas. </t>
  </si>
  <si>
    <t>(Número de investigaciones a vencer en el mes tramitadas / Número de Investigaciones a vencer en el mes.) * 100</t>
  </si>
  <si>
    <t>Generar informe de control mensual con base en los datos de correspondencia reportados en el sistema FOREST, de tal manera que cada subdirección pueda evidenciar mensualmente el estado de los radicados de ingreso y egreso.</t>
  </si>
  <si>
    <t>Subdirector de Investigaciones y Control de Vivienda /  Subdirectora de Prevención y Seguimiento</t>
  </si>
  <si>
    <t>(Número de radicados a vencer en el mes tramitadas / Número de radicados a vencer en el mes.) * 100</t>
  </si>
  <si>
    <t xml:space="preserve">Inexistencia de controles para la expedicion de certificados de incumplimientos. </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</si>
  <si>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</si>
  <si>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Dra. Tulia Andrea  Santos  - Subdirectora de Prevención y Seguimiento.</t>
  </si>
  <si>
    <t xml:space="preserve">1)  Formular estrategia. </t>
  </si>
  <si>
    <t>(Número de actividades realizadas dentro de la estrategia / Número de actividades propuestas en la estrategia)*100</t>
  </si>
  <si>
    <t>1)  Adoptar una herramienta que permita generar las alertas respecto al vencimiento de de cada una de las etapas de investigacion.</t>
  </si>
  <si>
    <t xml:space="preserve">1. Generar informe de control mensual con base en los datos de correspondencia reportados en el sistema FOREST, de tal manera que cada subdireccion pueda evidenciar mensualmente el estado de los radicados de ingreso y egreso
</t>
  </si>
  <si>
    <t>Dr. Jorge Aníbal Álvarez Chávez
Dra. Tulia Andrea Santos</t>
  </si>
  <si>
    <t>1) Reporte mensual revisado por cada subdireccion.</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</si>
  <si>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</si>
  <si>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Que no existan actuaciones procesales o investigaciones administrativas caducadas.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</si>
  <si>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</si>
  <si>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t>Por riesgo de incumplimiento en la conformación de 14 expedientes como meta de la vigencia 2017.</t>
  </si>
  <si>
    <t>Debilidad en la supervisión de los contratos relacionados con la entrega de los insumos principales para la conformación de los expedientes de legalización de asentamientos humanos informales.</t>
  </si>
  <si>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</si>
  <si>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 xml:space="preserve">1 Seguimiento mensual </t>
  </si>
  <si>
    <t xml:space="preserve"># seguimientos realizados </t>
  </si>
  <si>
    <t>Incumplimiento del principio de publicidad de la actividad contractual definida en el artículo 2.2.1.1.1.7.1. Decreto 1082 de 2015.</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</si>
  <si>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</si>
  <si>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</si>
  <si>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5 seguimientos periódicos a la “publicidad de la actividad contractual” para los CPS.</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</si>
  <si>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</si>
  <si>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</si>
  <si>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t xml:space="preserve">1 capacitación </t>
  </si>
  <si>
    <t>#Capacitaciones</t>
  </si>
  <si>
    <t>PMI 151</t>
  </si>
  <si>
    <t>PMI 152</t>
  </si>
  <si>
    <t>PMI 153</t>
  </si>
  <si>
    <r>
      <t xml:space="preserve">Según el informe radicado 3-2017-1110050 </t>
    </r>
    <r>
      <rPr>
        <i/>
        <sz val="14"/>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</si>
  <si>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r>
      <t>Según el informe radicado 3-2017-111050:</t>
    </r>
    <r>
      <rPr>
        <i/>
        <sz val="14"/>
        <rFont val="Times New Roman"/>
        <family val="1"/>
      </rPr>
      <t>“Inobservancia del deber de difusión pública de las actuaciones contractuales que genera suspicacia e incertidumbre en los interesados frente a la gestión contractual de la SDHT”</t>
    </r>
  </si>
  <si>
    <r>
      <t xml:space="preserve">Según el informe radicado mediante memorando 3-2017-1110050 </t>
    </r>
    <r>
      <rPr>
        <i/>
        <sz val="14"/>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</si>
  <si>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4"/>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4"/>
        <color rgb="FFFF0000"/>
        <rFont val="Times New Roman"/>
        <family val="1"/>
      </rPr>
      <t xml:space="preserve">
</t>
    </r>
  </si>
  <si>
    <t xml:space="preserve">NC 1. Incumplimiento del Principio de Publicidad de la Actividad Contractual definida en el Artículo 2.2.1.1.1.7.1. Decreto 1082 de 2015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</si>
  <si>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</si>
  <si>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Inobservancia del deber de difusión pública de las actuaciones contractuales que genera suspicacia e incertidumbre en los interesados frente a la gestión contractual de la SDHT.</t>
  </si>
  <si>
    <t>Revisar los procesos contractuales auditados, correspondientes al proyecto de inversión 1075,  y verificar el cumplimiento del principio de publicidad en el Secop I .</t>
  </si>
  <si>
    <t xml:space="preserve">Porcentaje de procesos contractuales auditados, correspondientes al proyecto de inversión No. 1075 revisados.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</si>
  <si>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</si>
  <si>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 xml:space="preserve">Expedir una circular referente a la obligación de publicar, en el término establecido en el procedimiento, los documentos correspondientes a cada proceso contractual en el Secop II, y quiénes son los responsables de la publicación. </t>
  </si>
  <si>
    <t>No. de circulares expedidas</t>
  </si>
  <si>
    <t>OBS 1. El documento mediante el cual se reglamentan los "REQUISITOS DE EXPERIENCIA E IDONEIDAD Y HONORARIOS PARA CONTRATOS DE PRESTACIÓN DE SERVICIOS VIGENCIA 2017" carece de fecha y de la Resolución aprobatoria del reglamento.</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</si>
  <si>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</si>
  <si>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Posibilidad de configuración de contratos realidad.</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</si>
  <si>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</si>
  <si>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Porcentaje de procesos de contratación  de prestación de servicios con recursos del proyecto de inversión 1075 verificados</t>
  </si>
  <si>
    <t>OBS 2. Ineficiencia la supervisión de las obligaciones contractuales por incumplimiento a lo previsto en el artículo 83 de la Ley 1474 de 2011 y el numeral 3.4. y ss. Manual de Contratación SDHT.</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</si>
  <si>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</si>
  <si>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Inobservancia del deber de velar por la adecuada ejecución y cumplimiento de las obligaciones contractuales por parte del contratista, establecido en el artículo 83 de la Ley 1474 de 2011.</t>
  </si>
  <si>
    <t xml:space="preserve">Realizar una capacitaacion dirigida a los supervisores, sobre las obligaciones a su cargo, de acuerdo con el Manual de Contratación de la SDHT. </t>
  </si>
  <si>
    <t>No. de capacitaciones realizadas</t>
  </si>
  <si>
    <t>OBS 3. Convenio Interadministrativo No. 415 de 2017 FNA - SDHT.</t>
  </si>
  <si>
    <t>Subdirección de Recursos Públicos</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</si>
  <si>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</si>
  <si>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Se pone bajo riesgo el cumplimiento de la meta del Proyecto, dada la baja vinculación de hogares.</t>
  </si>
  <si>
    <t>Adelantar las acciones necesarias para lograr la ejecución presupuestal de los recursos de la vigencia 2018, destinados a subsidios familiares de vivienda, en el proyecto de inversión 1075.</t>
  </si>
  <si>
    <t>Porcentaje de acciones necesarias para la adecuada ejecución presupuestal</t>
  </si>
  <si>
    <t>OBS 5. Inconsistencia en la información que reporta el Sistema de Presupuesto Distrital - Predis (informe a 30-09-2017) frente a los reportes de contratación de la página oficial.</t>
  </si>
  <si>
    <t>Gestión Financiera</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</si>
  <si>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</si>
  <si>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Genera desinformación a las partes interesadas.</t>
  </si>
  <si>
    <t>Actualizar la información de los contratos No. 062 de 2017 y 033 de 2017 reportada por la entidad en la página oficial de la SDHT para que coincida con la reportada en el Sistema de Presupuesto Distrital - PREDIS.</t>
  </si>
  <si>
    <t>No. de actualizaciones de la página oficial de la SDHT</t>
  </si>
  <si>
    <t>Incluir en los informes de contratación que se publiquen en la página web de la entidad, la referencia a que dicha información ha sido verificada y contrastada con la reportada en el Sistema de Presupuesto Distrital - PREDIS.</t>
  </si>
  <si>
    <t>Porcentaje de informes de contratación publicados, previamente contrastados con la información del Sistema PREDIS</t>
  </si>
  <si>
    <t>Sobreestimación del cumplimiento del indicador y por lo tanto de la meta general del proyecto 1075.</t>
  </si>
  <si>
    <t>Verificar que los documentos entregados como soporte del cumplimiento de las metas del proyecto de inversión 1075, en el 2018, correspondan con el porcentaje de cumplimiento reportado en SIPI y en SEGPLAN</t>
  </si>
  <si>
    <t>Porcentaje de documentos de soporte revisados, para la entrega de reportes de cumplimiento de las metas del proyecto de inversión 1075</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</si>
  <si>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</si>
  <si>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</si>
  <si>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Subdirectora Administrativa</t>
  </si>
  <si>
    <t xml:space="preserve"> Subdirectora Administrativa</t>
  </si>
  <si>
    <t>Subsecretaria de Gestión Financiera</t>
  </si>
  <si>
    <t>Subdirector de Recursos Privados</t>
  </si>
  <si>
    <t>Subdirector de Recursos Públicos</t>
  </si>
  <si>
    <t xml:space="preserve"> Subdirectora Financiera </t>
  </si>
  <si>
    <r>
      <t xml:space="preserve">OBS 8. Para la meta </t>
    </r>
    <r>
      <rPr>
        <i/>
        <sz val="14"/>
        <rFont val="Times New Roman"/>
        <family val="1"/>
      </rPr>
      <t>"Estructurar el 100% de los instrumentos de financiación con su respectivo análisis económico - técnico - jurídico"</t>
    </r>
    <r>
      <rPr>
        <sz val="14"/>
        <rFont val="Times New Roman"/>
        <family val="1"/>
      </rPr>
      <t xml:space="preserve"> que se mide con el </t>
    </r>
    <r>
      <rPr>
        <i/>
        <sz val="14"/>
        <rFont val="Times New Roman"/>
        <family val="1"/>
      </rPr>
      <t>"Indicador No. 2106: Porcentaje de avance en la estructuración de los instrumentos de financiación del desarrollo territorial"</t>
    </r>
    <r>
      <rPr>
        <sz val="14"/>
        <rFont val="Times New Roman"/>
        <family val="1"/>
      </rPr>
      <t xml:space="preserve"> se reporta en el aplicativo SIPI un avance 92,50% con corte a Octubre de 2017. Realizada la verificación del dato, no fue posible determinar con qué soportes o registros se respaldan el avance registrado.</t>
    </r>
  </si>
  <si>
    <t>PMI 154</t>
  </si>
  <si>
    <t>PMI 155</t>
  </si>
  <si>
    <t>PMI 156</t>
  </si>
  <si>
    <t>PMI 157</t>
  </si>
  <si>
    <t>PMI 158</t>
  </si>
  <si>
    <t>PMI 159</t>
  </si>
  <si>
    <t>PMI 160</t>
  </si>
  <si>
    <t>PMI 161</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</si>
  <si>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</si>
  <si>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No se evidencia la implementación de un indicador o parámetro que mida la eficacia del cobro persuasivo.</t>
  </si>
  <si>
    <t>riesgo para medir y mejorar la gestión de recaudo persuasivo</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</si>
  <si>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</si>
  <si>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Claudia Patricia Díaz Carrillo Y Miguel Ángel Pardo</t>
  </si>
  <si>
    <r>
      <rPr>
        <b/>
        <sz val="14"/>
        <rFont val="Times New Roman"/>
        <family val="1"/>
      </rPr>
      <t>Noviembre 2017</t>
    </r>
    <r>
      <rPr>
        <sz val="14"/>
        <rFont val="Times New Roman"/>
        <family val="1"/>
      </rPr>
      <t xml:space="preserve">: Se actualizó el procedimiento PM07-PR01  en el mes de junio de 2017.
</t>
    </r>
    <r>
      <rPr>
        <b/>
        <sz val="14"/>
        <rFont val="Times New Roman"/>
        <family val="1"/>
      </rPr>
      <t>Febrero 2018:
1.  Mantener la implementación  del PM07-PR01 Diseño de lineamientos e instrumentos de política de vivienda y hábitat, versión 3 del 05/06/2017:</t>
    </r>
    <r>
      <rPr>
        <sz val="14"/>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4"/>
        <rFont val="Times New Roman"/>
        <family val="1"/>
      </rPr>
      <t xml:space="preserve">
2. Hacer seguimiento a la implementación el PM07-PR01 Diseño de lineamientos e instrumentos de política de vivienda y hábitat, versión 3 del 05/06/2017. </t>
    </r>
    <r>
      <rPr>
        <sz val="14"/>
        <rFont val="Times New Roman"/>
        <family val="1"/>
      </rPr>
      <t xml:space="preserve">Se evidencia el seguimiento y monitoreo del procedimiento por cuanto se cuenta con una carpeta de control . Pendiente seguimiento. y soportes que escanearan.
</t>
    </r>
    <r>
      <rPr>
        <b/>
        <sz val="14"/>
        <rFont val="Times New Roman"/>
        <family val="1"/>
      </rPr>
      <t>Agosto 2018: 
1.  Mantener la implementación  del PM07-PR01 Diseño de lineamientos e instrumentos de política de vivienda y hábitat, versión 3 del 05/06/2017:</t>
    </r>
    <r>
      <rPr>
        <sz val="14"/>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4"/>
        <rFont val="Times New Roman"/>
        <family val="1"/>
      </rPr>
      <t xml:space="preserve">
2. Hacer seguimiento a la implementación el PM07-PR01 Diseño de lineamientos e instrumentos de política de vivienda y hábitat,  </t>
    </r>
    <r>
      <rPr>
        <sz val="14"/>
        <rFont val="Times New Roman"/>
        <family val="1"/>
      </rPr>
      <t xml:space="preserve">Se evidencia el seguimiento y monitoreo del procedimiento, el cual ha sido efectivo. El PMI se ha ejecutado al 100% por lo cual se solicita generar el cierre respectivo.
</t>
    </r>
    <r>
      <rPr>
        <b/>
        <sz val="14"/>
        <rFont val="Times New Roman"/>
        <family val="1"/>
      </rPr>
      <t>Se adjuntan los siguientes documentos como soporte de las actividades en el año 2018</t>
    </r>
    <r>
      <rPr>
        <sz val="14"/>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</si>
  <si>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</si>
  <si>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</si>
  <si>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</si>
  <si>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</si>
  <si>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</si>
  <si>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</si>
  <si>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</si>
  <si>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</si>
  <si>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</si>
  <si>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</si>
  <si>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</si>
  <si>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</si>
  <si>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</si>
  <si>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</si>
  <si>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</si>
  <si>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</si>
  <si>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</si>
  <si>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</si>
  <si>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</si>
  <si>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</si>
  <si>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</si>
  <si>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</si>
  <si>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</si>
  <si>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r>
      <rPr>
        <b/>
        <sz val="14"/>
        <rFont val="Times New Roman"/>
        <family val="1"/>
      </rPr>
      <t xml:space="preserve">Noviembre 2017: </t>
    </r>
    <r>
      <rPr>
        <sz val="14"/>
        <rFont val="Times New Roman"/>
        <family val="1"/>
      </rPr>
      <t xml:space="preserve">Se cuenta con el documento PM04-IN27 requerimientos técnicos para la aprobación del plano de loteo,  y anexo técnico topográfico para los procesos contractuales.
</t>
    </r>
    <r>
      <rPr>
        <b/>
        <sz val="14"/>
        <rFont val="Times New Roman"/>
        <family val="1"/>
      </rPr>
      <t>Febrero 2018:</t>
    </r>
    <r>
      <rPr>
        <sz val="14"/>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</si>
  <si>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4"/>
        <rFont val="Times New Roman"/>
        <family val="1"/>
      </rPr>
      <t xml:space="preserve">Noviembre 2017: </t>
    </r>
    <r>
      <rPr>
        <sz val="14"/>
        <rFont val="Times New Roman"/>
        <family val="1"/>
      </rPr>
      <t xml:space="preserve">Se cuenta con el documento PM04-IN27 requerimientos técnicos para la aprobación del plano de loteo,  y anexo técnico topográfico para los procesos contractuales.
</t>
    </r>
    <r>
      <rPr>
        <b/>
        <sz val="14"/>
        <rFont val="Times New Roman"/>
        <family val="1"/>
      </rPr>
      <t>Recomendación</t>
    </r>
    <r>
      <rPr>
        <sz val="14"/>
        <rFont val="Times New Roman"/>
        <family val="1"/>
      </rPr>
      <t xml:space="preserve">:
Se sugiere dar cumplimiento a las acciones restantes antes del próximo seguimiento que realice la Oficina Asesora de Control Interno.
</t>
    </r>
    <r>
      <rPr>
        <b/>
        <sz val="14"/>
        <rFont val="Times New Roman"/>
        <family val="1"/>
      </rPr>
      <t xml:space="preserve">Febrero 2018: </t>
    </r>
    <r>
      <rPr>
        <sz val="14"/>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4"/>
        <rFont val="Times New Roman"/>
        <family val="1"/>
      </rPr>
      <t xml:space="preserve">Con las siguientes evidencias se cierra esta acción.
Procedimiento: PM04-IN27 requerimientos técnicos para la aprobación del plano de loteo,  y anexo técnico topográfico para los procesos contractuales.
</t>
    </r>
    <r>
      <rPr>
        <sz val="14"/>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</si>
  <si>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</si>
  <si>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</si>
  <si>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r>
      <rPr>
        <b/>
        <sz val="14"/>
        <rFont val="Times New Roman"/>
        <family val="1"/>
      </rPr>
      <t>Noviembre 2017</t>
    </r>
    <r>
      <rPr>
        <sz val="14"/>
        <rFont val="Times New Roman"/>
        <family val="1"/>
      </rPr>
      <t xml:space="preserve">: No se cuenta con información sobre el estado de las acciones.
</t>
    </r>
    <r>
      <rPr>
        <b/>
        <sz val="14"/>
        <rFont val="Times New Roman"/>
        <family val="1"/>
      </rPr>
      <t>Febrero 2018:</t>
    </r>
    <r>
      <rPr>
        <sz val="14"/>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4"/>
        <rFont val="Times New Roman"/>
        <family val="1"/>
      </rPr>
      <t xml:space="preserve">Agosto 2018: </t>
    </r>
    <r>
      <rPr>
        <sz val="14"/>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</si>
  <si>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r>
      <rPr>
        <b/>
        <sz val="14"/>
        <rFont val="Times New Roman"/>
        <family val="1"/>
      </rPr>
      <t>Noviembre 2017</t>
    </r>
    <r>
      <rPr>
        <sz val="14"/>
        <rFont val="Times New Roman"/>
        <family val="1"/>
      </rPr>
      <t xml:space="preserve">: Realizar el seguimiento a al estado de cumplimiento durante el primer trimestre de 2018
</t>
    </r>
    <r>
      <rPr>
        <b/>
        <sz val="14"/>
        <rFont val="Times New Roman"/>
        <family val="1"/>
      </rPr>
      <t>Recomendación:</t>
    </r>
    <r>
      <rPr>
        <sz val="14"/>
        <rFont val="Times New Roman"/>
        <family val="1"/>
      </rPr>
      <t xml:space="preserve">
Se sugiere dar cumplimiento a las acciones restantes antes del próximo seguimiento que realice la Oficina Asesora de Control Interno.
</t>
    </r>
    <r>
      <rPr>
        <b/>
        <sz val="14"/>
        <rFont val="Times New Roman"/>
        <family val="1"/>
      </rPr>
      <t>Febrero 2018:</t>
    </r>
    <r>
      <rPr>
        <sz val="14"/>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4"/>
        <rFont val="Times New Roman"/>
        <family val="1"/>
      </rPr>
      <t xml:space="preserve">Agosto 2018: </t>
    </r>
    <r>
      <rPr>
        <sz val="14"/>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</si>
  <si>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r>
      <rPr>
        <b/>
        <sz val="14"/>
        <color theme="1"/>
        <rFont val="Times New Roman"/>
        <family val="1"/>
      </rPr>
      <t>Marzo 2018</t>
    </r>
    <r>
      <rPr>
        <sz val="14"/>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</si>
  <si>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t xml:space="preserve">1)  Reporte mensual revisado por cada subdirección. </t>
  </si>
  <si>
    <r>
      <rPr>
        <b/>
        <sz val="14"/>
        <rFont val="Times New Roman"/>
        <family val="1"/>
      </rPr>
      <t>Observación Denominada</t>
    </r>
    <r>
      <rPr>
        <sz val="14"/>
        <rFont val="Times New Roman"/>
        <family val="1"/>
      </rPr>
      <t xml:space="preserve"> "Debilidad en la custodia y control del efectivo de la caja menor de la SIVCV "</t>
    </r>
  </si>
  <si>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</si>
  <si>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 xml:space="preserve">1) Creación de las planillas de recibo de la caja menor al moneto que sea entregada por la Subdirección Financiera.  
2)  Compra de una cajilla de seguridad para la custodia del dinero entregado </t>
  </si>
  <si>
    <t xml:space="preserve">26/09/2018
20/11/2018
10/03/2019
</t>
  </si>
  <si>
    <t xml:space="preserve">20/12/2018
20/12/2018
10/03/2019
</t>
  </si>
  <si>
    <r>
      <t xml:space="preserve">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t>
    </r>
    <r>
      <rPr>
        <b/>
        <sz val="14"/>
        <color theme="1"/>
        <rFont val="Times New Roman"/>
        <family val="1"/>
      </rPr>
      <t xml:space="preserve">Febrero 2019: </t>
    </r>
    <r>
      <rPr>
        <sz val="14"/>
        <color theme="1"/>
        <rFont val="Times New Roman"/>
        <family val="1"/>
      </rPr>
      <t>Mediante memorando  No. 3-2018-03619 del 16 de julio de 2018, se remite las acciones las evidencias  para eliminar la causa raíz del hallazgo detectado.</t>
    </r>
  </si>
  <si>
    <r>
      <rPr>
        <b/>
        <sz val="14"/>
        <color theme="1"/>
        <rFont val="Times New Roman"/>
        <family val="1"/>
      </rPr>
      <t xml:space="preserve">Agosto 2017: </t>
    </r>
    <r>
      <rPr>
        <sz val="14"/>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4"/>
        <color theme="1"/>
        <rFont val="Times New Roman"/>
        <family val="1"/>
      </rPr>
      <t>Febrero 2018:</t>
    </r>
    <r>
      <rPr>
        <sz val="14"/>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4"/>
        <color theme="1"/>
        <rFont val="Times New Roman"/>
        <family val="1"/>
      </rPr>
      <t>Agosto 2018:</t>
    </r>
    <r>
      <rPr>
        <sz val="14"/>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4"/>
        <color theme="1"/>
        <rFont val="Times New Roman"/>
        <family val="1"/>
      </rPr>
      <t xml:space="preserve">Febrero 2019: </t>
    </r>
    <r>
      <rPr>
        <sz val="14"/>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4"/>
        <color theme="1"/>
        <rFont val="Times New Roman"/>
        <family val="1"/>
      </rPr>
      <t>Soportes:</t>
    </r>
    <r>
      <rPr>
        <sz val="14"/>
        <color theme="1"/>
        <rFont val="Times New Roman"/>
        <family val="1"/>
      </rPr>
      <t xml:space="preserve"> Fotografias de las adecuaciones de espacios para atender a los discapacitados y  Memorando 3-2018-03619 del 16 de Julio de 2018 ..</t>
    </r>
  </si>
  <si>
    <r>
      <rPr>
        <b/>
        <sz val="14"/>
        <color theme="1"/>
        <rFont val="Times New Roman"/>
        <family val="1"/>
      </rPr>
      <t xml:space="preserve">Febrero 2018:  </t>
    </r>
    <r>
      <rPr>
        <sz val="14"/>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4"/>
        <color theme="1"/>
        <rFont val="Times New Roman"/>
        <family val="1"/>
      </rPr>
      <t>Agosto 2018:</t>
    </r>
    <r>
      <rPr>
        <sz val="14"/>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4"/>
        <color theme="1"/>
        <rFont val="Times New Roman"/>
        <family val="1"/>
      </rPr>
      <t>Febrero 2019</t>
    </r>
    <r>
      <rPr>
        <sz val="14"/>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</si>
  <si>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4"/>
        <rFont val="Times New Roman"/>
        <family val="1"/>
      </rPr>
      <t xml:space="preserve">
Recomendación: </t>
    </r>
    <r>
      <rPr>
        <sz val="14"/>
        <rFont val="Times New Roman"/>
        <family val="1"/>
      </rPr>
      <t xml:space="preserve">Se sugiere a la Subdirección Administrativa impulsar la parametrización para dar cumplimiento a al acción establecida.
</t>
    </r>
    <r>
      <rPr>
        <b/>
        <sz val="14"/>
        <rFont val="Times New Roman"/>
        <family val="1"/>
      </rPr>
      <t xml:space="preserve">Febrero 2018: </t>
    </r>
    <r>
      <rPr>
        <sz val="14"/>
        <rFont val="Times New Roman"/>
        <family val="1"/>
      </rPr>
      <t xml:space="preserve">No aportan soportes de gestión o cumplimiento de la acción , por lo que se recomienda establecer un Plan de Choque a fin de dar cumplimiento a la acción antes de la primera verificación.
</t>
    </r>
    <r>
      <rPr>
        <b/>
        <sz val="14"/>
        <rFont val="Times New Roman"/>
        <family val="1"/>
      </rPr>
      <t>Alerta:</t>
    </r>
    <r>
      <rPr>
        <sz val="14"/>
        <rFont val="Times New Roman"/>
        <family val="1"/>
      </rPr>
      <t xml:space="preserve"> Establecer un plan de choque a fin de evitar la materialización del riesgo de incumplimiento de la actividad en la fecha establecida teniendo en cuenta el porcentaje de avance.
</t>
    </r>
    <r>
      <rPr>
        <b/>
        <sz val="14"/>
        <rFont val="Times New Roman"/>
        <family val="1"/>
      </rPr>
      <t>Agosto 2018:</t>
    </r>
    <r>
      <rPr>
        <sz val="14"/>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4"/>
        <rFont val="Times New Roman"/>
        <family val="1"/>
      </rPr>
      <t xml:space="preserve">Alerta: </t>
    </r>
    <r>
      <rPr>
        <sz val="14"/>
        <rFont val="Times New Roman"/>
        <family val="1"/>
      </rPr>
      <t xml:space="preserve"> El tiempo de ejecución de la acción venció y no ha sido cumplida.</t>
    </r>
    <r>
      <rPr>
        <b/>
        <sz val="14"/>
        <rFont val="Times New Roman"/>
        <family val="1"/>
      </rPr>
      <t xml:space="preserve"> Recomendación: </t>
    </r>
    <r>
      <rPr>
        <sz val="14"/>
        <rFont val="Times New Roman"/>
        <family val="1"/>
      </rPr>
      <t xml:space="preserve"> Dar continuidad a la implementación de la acción establecida en el menor tiempo posible,  toda vez que la acción se encuentra atrasada.
</t>
    </r>
    <r>
      <rPr>
        <b/>
        <sz val="14"/>
        <rFont val="Times New Roman"/>
        <family val="1"/>
      </rPr>
      <t xml:space="preserve">Febrero 2019: </t>
    </r>
    <r>
      <rPr>
        <sz val="14"/>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4"/>
        <rFont val="Times New Roman"/>
        <family val="1"/>
      </rPr>
      <t xml:space="preserve">
Soportes: </t>
    </r>
    <r>
      <rPr>
        <sz val="14"/>
        <rFont val="Times New Roman"/>
        <family val="1"/>
      </rPr>
      <t xml:space="preserve"> Pantallazo de Asignación de actividades en Forest.</t>
    </r>
  </si>
  <si>
    <r>
      <rPr>
        <b/>
        <sz val="14"/>
        <color theme="1"/>
        <rFont val="Times New Roman"/>
        <family val="1"/>
      </rPr>
      <t xml:space="preserve">Febrero 2018: </t>
    </r>
    <r>
      <rPr>
        <sz val="14"/>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4"/>
        <color theme="1"/>
        <rFont val="Times New Roman"/>
        <family val="1"/>
      </rPr>
      <t xml:space="preserve">Agosto 2018: </t>
    </r>
    <r>
      <rPr>
        <sz val="14"/>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4"/>
        <color theme="1"/>
        <rFont val="Times New Roman"/>
        <family val="1"/>
      </rPr>
      <t>Febrero 2019:</t>
    </r>
    <r>
      <rPr>
        <sz val="14"/>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</si>
  <si>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Agosto 2017</t>
    </r>
    <r>
      <rPr>
        <sz val="14"/>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4"/>
        <color theme="1"/>
        <rFont val="Times New Roman"/>
        <family val="1"/>
      </rPr>
      <t>Noviembre 2017</t>
    </r>
    <r>
      <rPr>
        <sz val="14"/>
        <color theme="1"/>
        <rFont val="Times New Roman"/>
        <family val="1"/>
      </rPr>
      <t xml:space="preserve">: Durante el próximo seguimiento se revisará nuevamente el estado de avance de la acción propuesta.
</t>
    </r>
    <r>
      <rPr>
        <b/>
        <sz val="14"/>
        <color theme="1"/>
        <rFont val="Times New Roman"/>
        <family val="1"/>
      </rPr>
      <t xml:space="preserve">Febrero 2018: </t>
    </r>
    <r>
      <rPr>
        <sz val="14"/>
        <color theme="1"/>
        <rFont val="Times New Roman"/>
        <family val="1"/>
      </rPr>
      <t xml:space="preserve"> NO  se anexo soporte que validara el cumplimiento de la actividad.
</t>
    </r>
    <r>
      <rPr>
        <b/>
        <sz val="14"/>
        <color theme="1"/>
        <rFont val="Times New Roman"/>
        <family val="1"/>
      </rPr>
      <t>Recomienda:</t>
    </r>
    <r>
      <rPr>
        <sz val="14"/>
        <color theme="1"/>
        <rFont val="Times New Roman"/>
        <family val="1"/>
      </rPr>
      <t xml:space="preserve"> Establecer un Plan de Choque a fin de cumplir a la mayor brevedad posible con el desarrollo de la actividad.
</t>
    </r>
    <r>
      <rPr>
        <b/>
        <sz val="14"/>
        <color theme="1"/>
        <rFont val="Times New Roman"/>
        <family val="1"/>
      </rPr>
      <t xml:space="preserve">Alerta : </t>
    </r>
    <r>
      <rPr>
        <sz val="14"/>
        <color theme="1"/>
        <rFont val="Times New Roman"/>
        <family val="1"/>
      </rPr>
      <t xml:space="preserve">Al materializarse el riego de incumplimiento de la acción en los tiempos establecidos, se puede evidenciar la inefectividad del Plan de Mejoramiento de la Entidad.
</t>
    </r>
    <r>
      <rPr>
        <b/>
        <sz val="14"/>
        <color theme="1"/>
        <rFont val="Times New Roman"/>
        <family val="1"/>
      </rPr>
      <t>Agosto 2018</t>
    </r>
    <r>
      <rPr>
        <sz val="14"/>
        <color theme="1"/>
        <rFont val="Times New Roman"/>
        <family val="1"/>
      </rPr>
      <t xml:space="preserve">: El responsable presenta como soporte estudio previo para contratación directa cuyo objeto es </t>
    </r>
    <r>
      <rPr>
        <b/>
        <sz val="14"/>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4"/>
        <color theme="1"/>
        <rFont val="Times New Roman"/>
        <family val="1"/>
      </rPr>
      <t xml:space="preserve">no obstante no es claro el estado de avance de la acción. Se mantiene el mismo porcentaje del seguimiento anterior.
</t>
    </r>
    <r>
      <rPr>
        <b/>
        <sz val="14"/>
        <color theme="1"/>
        <rFont val="Times New Roman"/>
        <family val="1"/>
      </rPr>
      <t>Recomienda</t>
    </r>
    <r>
      <rPr>
        <sz val="14"/>
        <color theme="1"/>
        <rFont val="Times New Roman"/>
        <family val="1"/>
      </rPr>
      <t xml:space="preserve">: Remitir soportes que permitan validar el estado de avance de la acción frente a la meta e indicador. 
</t>
    </r>
    <r>
      <rPr>
        <b/>
        <sz val="14"/>
        <color theme="1"/>
        <rFont val="Times New Roman"/>
        <family val="1"/>
      </rPr>
      <t xml:space="preserve">Alerta : </t>
    </r>
    <r>
      <rPr>
        <sz val="14"/>
        <color theme="1"/>
        <rFont val="Times New Roman"/>
        <family val="1"/>
      </rPr>
      <t xml:space="preserve">Al materializarse el riesgo de incumplimiento de la acción en los tiempos establecidos, se puede evidenciar la inefectividad del Plan de Mejoramiento de la Entidad.
</t>
    </r>
    <r>
      <rPr>
        <b/>
        <sz val="14"/>
        <color theme="1"/>
        <rFont val="Times New Roman"/>
        <family val="1"/>
      </rPr>
      <t>Febrero 2019:</t>
    </r>
    <r>
      <rPr>
        <sz val="14"/>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4"/>
        <color theme="1"/>
        <rFont val="Times New Roman"/>
        <family val="1"/>
      </rPr>
      <t>Soporte</t>
    </r>
    <r>
      <rPr>
        <sz val="14"/>
        <color theme="1"/>
        <rFont val="Times New Roman"/>
        <family val="1"/>
      </rPr>
      <t>s: 1. Tablas de retención, 2. Documentaciòn del Contrato Interadministrativo No. 741 de 2018.</t>
    </r>
  </si>
  <si>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 xml:space="preserve">Agosto de 2017: </t>
    </r>
    <r>
      <rPr>
        <sz val="14"/>
        <color theme="1"/>
        <rFont val="Times New Roman"/>
        <family val="1"/>
      </rPr>
      <t xml:space="preserve">Mapa interactivo.
</t>
    </r>
    <r>
      <rPr>
        <b/>
        <sz val="14"/>
        <color theme="1"/>
        <rFont val="Times New Roman"/>
        <family val="1"/>
      </rPr>
      <t>Febrero 2018:</t>
    </r>
    <r>
      <rPr>
        <sz val="14"/>
        <color theme="1"/>
        <rFont val="Times New Roman"/>
        <family val="1"/>
      </rPr>
      <t xml:space="preserve"> No se registra avance de las las acciones propuestas.
</t>
    </r>
    <r>
      <rPr>
        <b/>
        <sz val="14"/>
        <color theme="1"/>
        <rFont val="Times New Roman"/>
        <family val="1"/>
      </rPr>
      <t>Febrero 2019:</t>
    </r>
    <r>
      <rPr>
        <sz val="14"/>
        <color theme="1"/>
        <rFont val="Times New Roman"/>
        <family val="1"/>
      </rPr>
      <t xml:space="preserve"> Cartilla SIG Febrero 2019 Versión 3, correo de envío de encuesta ambiental del 06 de septiembre de 2018, tabulación de encuesta,  resumen de resultados.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</si>
  <si>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4"/>
        <color theme="1"/>
        <rFont val="Times New Roman"/>
        <family val="1"/>
      </rPr>
      <t xml:space="preserve">Septiembre 2017: </t>
    </r>
    <r>
      <rPr>
        <sz val="14"/>
        <color theme="1"/>
        <rFont val="Times New Roman"/>
        <family val="1"/>
      </rPr>
      <t xml:space="preserve">No se reporto encuesta.
</t>
    </r>
    <r>
      <rPr>
        <b/>
        <sz val="14"/>
        <color theme="1"/>
        <rFont val="Times New Roman"/>
        <family val="1"/>
      </rPr>
      <t>Noviembre 2017 :</t>
    </r>
    <r>
      <rPr>
        <sz val="14"/>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4"/>
        <color theme="1"/>
        <rFont val="Times New Roman"/>
        <family val="1"/>
      </rPr>
      <t>.
Febrero de 2018:</t>
    </r>
    <r>
      <rPr>
        <sz val="14"/>
        <color theme="1"/>
        <rFont val="Times New Roman"/>
        <family val="1"/>
      </rPr>
      <t xml:space="preserve"> No se evidenció avance de la acciones establecidas con respecto al último seguimiento. Acción vencida
</t>
    </r>
    <r>
      <rPr>
        <b/>
        <sz val="14"/>
        <color theme="1"/>
        <rFont val="Times New Roman"/>
        <family val="1"/>
      </rPr>
      <t>Recomendación</t>
    </r>
    <r>
      <rPr>
        <sz val="14"/>
        <color theme="1"/>
        <rFont val="Times New Roman"/>
        <family val="1"/>
      </rPr>
      <t xml:space="preserve">: Establecer plan de choque a fin de cumplir con las actividades asignadas. 
</t>
    </r>
    <r>
      <rPr>
        <b/>
        <sz val="14"/>
        <color theme="1"/>
        <rFont val="Times New Roman"/>
        <family val="1"/>
      </rPr>
      <t xml:space="preserve">Alerta </t>
    </r>
    <r>
      <rPr>
        <sz val="14"/>
        <color theme="1"/>
        <rFont val="Times New Roman"/>
        <family val="1"/>
      </rPr>
      <t xml:space="preserve">: Al materializarse el riego de incumplimiento de la acción en los tiempos establecidos, se puede evidenciar la inefectividad del Plan de Mejoramiento de la Entidad.
</t>
    </r>
    <r>
      <rPr>
        <b/>
        <sz val="14"/>
        <color theme="1"/>
        <rFont val="Times New Roman"/>
        <family val="1"/>
      </rPr>
      <t>Agosto de 2018:</t>
    </r>
    <r>
      <rPr>
        <sz val="14"/>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4"/>
        <color theme="1"/>
        <rFont val="Times New Roman"/>
        <family val="1"/>
      </rPr>
      <t>Recomendación:</t>
    </r>
    <r>
      <rPr>
        <sz val="14"/>
        <color theme="1"/>
        <rFont val="Times New Roman"/>
        <family val="1"/>
      </rPr>
      <t xml:space="preserve">  Realizar la tabulación de las encuestas con el fin de determinar la eficacia de la acción
</t>
    </r>
    <r>
      <rPr>
        <b/>
        <sz val="14"/>
        <color theme="1"/>
        <rFont val="Times New Roman"/>
        <family val="1"/>
      </rPr>
      <t>Febrero 2019:</t>
    </r>
    <r>
      <rPr>
        <sz val="14"/>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</si>
  <si>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4"/>
        <color theme="1"/>
        <rFont val="Times New Roman"/>
        <family val="1"/>
      </rPr>
      <t>Febrero 2019:</t>
    </r>
    <r>
      <rPr>
        <sz val="14"/>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</si>
  <si>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4"/>
        <color rgb="FF000000"/>
        <rFont val="Times New Roman"/>
        <family val="1"/>
      </rPr>
      <t xml:space="preserve">Febrero 2019: </t>
    </r>
    <r>
      <rPr>
        <sz val="14"/>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</si>
  <si>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t>Seg corte 28 de febrero de 2019</t>
  </si>
  <si>
    <t>Actualizado</t>
  </si>
  <si>
    <t>Paola Montero</t>
  </si>
  <si>
    <r>
      <rPr>
        <b/>
        <sz val="14"/>
        <rFont val="Times New Roman"/>
        <family val="1"/>
      </rPr>
      <t>Noviembre 2017:</t>
    </r>
    <r>
      <rPr>
        <sz val="14"/>
        <rFont val="Times New Roman"/>
        <family val="1"/>
      </rPr>
      <t xml:space="preserve">
1. Se actualizó el procedimiento PG03-PR04  el pasado 30 de octubre de 2017 - Versión 2
</t>
    </r>
    <r>
      <rPr>
        <b/>
        <sz val="14"/>
        <rFont val="Times New Roman"/>
        <family val="1"/>
      </rPr>
      <t>Febrero 2018:</t>
    </r>
    <r>
      <rPr>
        <sz val="14"/>
        <rFont val="Times New Roman"/>
        <family val="1"/>
      </rPr>
      <t xml:space="preserve"> 
</t>
    </r>
    <r>
      <rPr>
        <b/>
        <sz val="14"/>
        <rFont val="Times New Roman"/>
        <family val="1"/>
      </rPr>
      <t>1. Realizar una jornada de actualización del normograma de la Entidad:</t>
    </r>
    <r>
      <rPr>
        <sz val="14"/>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4"/>
        <rFont val="Times New Roman"/>
        <family val="1"/>
      </rPr>
      <t xml:space="preserve">
2. Fortalecer la implementación y seguimiento del PG03-PR04 Identificación y evaluación periódica de lo legal:</t>
    </r>
    <r>
      <rPr>
        <sz val="14"/>
        <rFont val="Times New Roman"/>
        <family val="1"/>
      </rPr>
      <t xml:space="preserve"> Se emitió memorado No. 2-2017.105945 del 14 de diciembre de 2017 en donde se solicita aplicar el procedimiento PG03-PR04. 
</t>
    </r>
    <r>
      <rPr>
        <b/>
        <sz val="14"/>
        <rFont val="Times New Roman"/>
        <family val="1"/>
      </rPr>
      <t xml:space="preserve">3. Jornadas de sensibilización e interiorización del Sig. en los puestos de trabajo por medio de estrategia clown: </t>
    </r>
    <r>
      <rPr>
        <sz val="14"/>
        <rFont val="Times New Roman"/>
        <family val="1"/>
      </rPr>
      <t xml:space="preserve">
Se evidencia jornadas de sensibilación del procedimiento realizadas en el mes de diciembre de 2017.</t>
    </r>
    <r>
      <rPr>
        <b/>
        <sz val="14"/>
        <rFont val="Times New Roman"/>
        <family val="1"/>
      </rPr>
      <t xml:space="preserve"> 
Febrero 2019: </t>
    </r>
    <r>
      <rPr>
        <sz val="14"/>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</si>
  <si>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4"/>
        <rFont val="Times New Roman"/>
        <family val="1"/>
      </rPr>
      <t>Noviembre 2017:</t>
    </r>
    <r>
      <rPr>
        <sz val="14"/>
        <rFont val="Times New Roman"/>
        <family val="1"/>
      </rPr>
      <t xml:space="preserve">
1. Se actualizó el procedimiento PG03-PR04  el pasado 30 de octubre de 2017 - Versión 2
</t>
    </r>
    <r>
      <rPr>
        <b/>
        <sz val="14"/>
        <rFont val="Times New Roman"/>
        <family val="1"/>
      </rPr>
      <t>Recomendación:</t>
    </r>
    <r>
      <rPr>
        <sz val="14"/>
        <rFont val="Times New Roman"/>
        <family val="1"/>
      </rPr>
      <t xml:space="preserve">
Se sugiere dar cumplimiento a las acciones restantes antes del próximo seguimiento que realice la Oficina Asesora de Control Interno.
</t>
    </r>
    <r>
      <rPr>
        <b/>
        <sz val="14"/>
        <rFont val="Times New Roman"/>
        <family val="1"/>
      </rPr>
      <t>Febrero de 2018:</t>
    </r>
    <r>
      <rPr>
        <sz val="14"/>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4"/>
        <rFont val="Times New Roman"/>
        <family val="1"/>
      </rPr>
      <t xml:space="preserve">Agosto 2018: </t>
    </r>
    <r>
      <rPr>
        <sz val="14"/>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4"/>
        <rFont val="Times New Roman"/>
        <family val="1"/>
      </rPr>
      <t xml:space="preserve">
Febrero 2019</t>
    </r>
    <r>
      <rPr>
        <sz val="14"/>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4"/>
        <rFont val="Times New Roman"/>
        <family val="1"/>
      </rPr>
      <t>Recomendación:</t>
    </r>
    <r>
      <rPr>
        <sz val="14"/>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</si>
  <si>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r>
      <rPr>
        <b/>
        <sz val="14"/>
        <rFont val="Times New Roman"/>
        <family val="1"/>
      </rPr>
      <t>Noviembre 2017</t>
    </r>
    <r>
      <rPr>
        <sz val="14"/>
        <rFont val="Times New Roman"/>
        <family val="1"/>
      </rPr>
      <t xml:space="preserve">: Revisar la implementación del documento PG02-PR03 y si se esta realizando el seguimiento en Comité Editorial.
</t>
    </r>
    <r>
      <rPr>
        <b/>
        <sz val="14"/>
        <rFont val="Times New Roman"/>
        <family val="1"/>
      </rPr>
      <t>Febrero 2018</t>
    </r>
    <r>
      <rPr>
        <sz val="14"/>
        <rFont val="Times New Roman"/>
        <family val="1"/>
      </rPr>
      <t xml:space="preserve">: El proceso actualizó el procedimiento  PG02-PR03 versión 11 del 20-11-1017. Así mismo, se revisa la implementación del procedimiento. 
</t>
    </r>
    <r>
      <rPr>
        <b/>
        <sz val="14"/>
        <rFont val="Times New Roman"/>
        <family val="1"/>
      </rPr>
      <t xml:space="preserve">Agosto 2018: </t>
    </r>
    <r>
      <rPr>
        <sz val="14"/>
        <rFont val="Times New Roman"/>
        <family val="1"/>
      </rPr>
      <t xml:space="preserve">El proceso no suministró información.
</t>
    </r>
    <r>
      <rPr>
        <b/>
        <sz val="14"/>
        <rFont val="Times New Roman"/>
        <family val="1"/>
      </rPr>
      <t xml:space="preserve">Febrero 2019: </t>
    </r>
    <r>
      <rPr>
        <sz val="14"/>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</si>
  <si>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4"/>
        <rFont val="Times New Roman"/>
        <family val="1"/>
      </rPr>
      <t xml:space="preserve"> El procedimiento se encuentra en el SIG</t>
    </r>
    <r>
      <rPr>
        <b/>
        <sz val="14"/>
        <rFont val="Times New Roman"/>
        <family val="1"/>
      </rPr>
      <t xml:space="preserve">
Recomendación: </t>
    </r>
    <r>
      <rPr>
        <sz val="14"/>
        <rFont val="Times New Roman"/>
        <family val="1"/>
      </rPr>
      <t xml:space="preserve">Evaluar el estado de implementación del documento PG02-PR03 y seguimiento en Comité Editorial en la próxima verificación que realice la Oficina Asesora de Control Interno.
</t>
    </r>
    <r>
      <rPr>
        <b/>
        <sz val="14"/>
        <rFont val="Times New Roman"/>
        <family val="1"/>
      </rPr>
      <t xml:space="preserve">Febrero 2018: </t>
    </r>
    <r>
      <rPr>
        <sz val="14"/>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4"/>
        <rFont val="Times New Roman"/>
        <family val="1"/>
      </rPr>
      <t>Agosto 2018:</t>
    </r>
    <r>
      <rPr>
        <sz val="14"/>
        <rFont val="Times New Roman"/>
        <family val="1"/>
      </rPr>
      <t xml:space="preserve"> El proceso no suministró información ni soportes, por tal motivo, no se pudo evidenciar  implementación del   PG02-PR03 versión 3 del 04-12-2017 ni  el seguimiento en Comité Editorial. </t>
    </r>
    <r>
      <rPr>
        <b/>
        <sz val="14"/>
        <rFont val="Times New Roman"/>
        <family val="1"/>
      </rPr>
      <t xml:space="preserve"> Alerta:</t>
    </r>
    <r>
      <rPr>
        <sz val="14"/>
        <rFont val="Times New Roman"/>
        <family val="1"/>
      </rPr>
      <t xml:space="preserve">  El tiempo de ejecución de las acciones venció y no han sido fueron cumplidas. </t>
    </r>
    <r>
      <rPr>
        <b/>
        <sz val="14"/>
        <rFont val="Times New Roman"/>
        <family val="1"/>
      </rPr>
      <t>Recomendación:</t>
    </r>
    <r>
      <rPr>
        <sz val="14"/>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4"/>
        <rFont val="Times New Roman"/>
        <family val="1"/>
      </rPr>
      <t>Febrero 2019:</t>
    </r>
    <r>
      <rPr>
        <sz val="14"/>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4"/>
        <rFont val="Times New Roman"/>
        <family val="1"/>
      </rPr>
      <t>Recomendación</t>
    </r>
    <r>
      <rPr>
        <sz val="14"/>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</si>
  <si>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t>Carlos Parra</t>
  </si>
  <si>
    <t>Paula Ruiz Camacho</t>
  </si>
  <si>
    <t>Francisco Venegas</t>
  </si>
  <si>
    <t>9.INEFECTIVA</t>
  </si>
  <si>
    <t>Angélica Bernal</t>
  </si>
  <si>
    <r>
      <rPr>
        <b/>
        <sz val="12"/>
        <rFont val="Times New Roman"/>
        <family val="1"/>
      </rPr>
      <t xml:space="preserve">Febrero 2019: </t>
    </r>
    <r>
      <rPr>
        <sz val="12"/>
        <rFont val="Times New Roman"/>
        <family val="1"/>
      </rPr>
      <t>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t>
    </r>
  </si>
  <si>
    <t>83.33%</t>
  </si>
  <si>
    <t>Karol Marroquin</t>
  </si>
  <si>
    <r>
      <rPr>
        <b/>
        <sz val="12"/>
        <rFont val="Times New Roman"/>
        <family val="1"/>
      </rPr>
      <t xml:space="preserve">Febrero 2019: Actividad 1: </t>
    </r>
    <r>
      <rPr>
        <sz val="12"/>
        <rFont val="Times New Roman"/>
        <family val="1"/>
      </rPr>
      <t xml:space="preserve">Acta No. 13-2018 del Comité Directivo - Revisón por la Dirección, Presentación Comité Directivo
</t>
    </r>
    <r>
      <rPr>
        <b/>
        <sz val="12"/>
        <rFont val="Times New Roman"/>
        <family val="1"/>
      </rPr>
      <t xml:space="preserve">Actividad 2: </t>
    </r>
    <r>
      <rPr>
        <sz val="12"/>
        <rFont val="Times New Roman"/>
        <family val="1"/>
      </rPr>
      <t xml:space="preserve">Procedimiento PG03-PR06 Administración del Riesgo Versión 4
</t>
    </r>
    <r>
      <rPr>
        <b/>
        <sz val="12"/>
        <rFont val="Times New Roman"/>
        <family val="1"/>
      </rPr>
      <t xml:space="preserve">Actividad 3: </t>
    </r>
    <r>
      <rPr>
        <sz val="12"/>
        <rFont val="Times New Roman"/>
        <family val="1"/>
      </rPr>
      <t xml:space="preserve">Política de Admnistración del Riesgo 2019, Acta CICI No. 2 - Borrador
</t>
    </r>
    <r>
      <rPr>
        <b/>
        <sz val="12"/>
        <rFont val="Times New Roman"/>
        <family val="1"/>
      </rPr>
      <t xml:space="preserve">Actividad 4: </t>
    </r>
    <r>
      <rPr>
        <sz val="12"/>
        <rFont val="Times New Roman"/>
        <family val="1"/>
      </rPr>
      <t xml:space="preserve">Asistencia socialización riesgos líderes SIG
</t>
    </r>
  </si>
  <si>
    <r>
      <t xml:space="preserve">Febrero 2019: </t>
    </r>
    <r>
      <rPr>
        <sz val="12"/>
        <rFont val="Times New Roman"/>
        <family val="1"/>
      </rPr>
      <t xml:space="preserve">Se evidenció los siguientes avances:
</t>
    </r>
    <r>
      <rPr>
        <b/>
        <sz val="12"/>
        <rFont val="Times New Roman"/>
        <family val="1"/>
      </rPr>
      <t xml:space="preserve">Actividad 1: </t>
    </r>
    <r>
      <rPr>
        <sz val="12"/>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2"/>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2"/>
        <rFont val="Times New Roman"/>
        <family val="1"/>
      </rPr>
      <t xml:space="preserve"> y el análisis del contexto del riesgo lo plantean a traves de la aplicación de la DOFA.,
</t>
    </r>
    <r>
      <rPr>
        <b/>
        <sz val="12"/>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2"/>
        <rFont val="Times New Roman"/>
        <family val="1"/>
      </rPr>
      <t>Se eividenció que se actualizó el procedimiento el día 27 de febrero de 2019, teniendo en cuenta la Guia de Administración de los Riesgos emitida por el Deparamiento Administrativo de la Función Pública.</t>
    </r>
    <r>
      <rPr>
        <b/>
        <sz val="12"/>
        <rFont val="Times New Roman"/>
        <family val="1"/>
      </rPr>
      <t xml:space="preserve">
3. Actualizar la política de riesgos según la Guía para la Administración de los Riesgos de Gestión, Corrupción y Seguridad Digital y el Diseño de Controles en Entidades Públicas, publicado por el DAFP en agosto de 2018. </t>
    </r>
    <r>
      <rPr>
        <sz val="12"/>
        <rFont val="Times New Roman"/>
        <family val="1"/>
      </rPr>
      <t>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t>
    </r>
    <r>
      <rPr>
        <b/>
        <sz val="12"/>
        <rFont val="Times New Roman"/>
        <family val="1"/>
      </rPr>
      <t xml:space="preserve">
4. Socializar a los líderes SIG la nueva versión del procedimiento PG03-PR06 Administración del Riesgo: </t>
    </r>
    <r>
      <rPr>
        <sz val="12"/>
        <rFont val="Times New Roman"/>
        <family val="1"/>
      </rPr>
      <t xml:space="preserve">No  se tienne en cuenta los soportes presentados dado que la socialización fue en el mes de marzo y el seguimiento es con corte a 28 de febrero de 2019.
</t>
    </r>
    <r>
      <rPr>
        <b/>
        <sz val="12"/>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2"/>
        <rFont val="Times New Roman"/>
        <family val="1"/>
      </rPr>
      <t>Se recomienda que cuando se realice la formulación de un indicador, este permita la medición de todas las acciones que se formulen</t>
    </r>
  </si>
  <si>
    <r>
      <t xml:space="preserve">Febrero 2019: </t>
    </r>
    <r>
      <rPr>
        <sz val="12"/>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</si>
  <si>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r>
      <t xml:space="preserve">Febrero 2019: </t>
    </r>
    <r>
      <rPr>
        <sz val="12"/>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</si>
  <si>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r>
      <t xml:space="preserve">Febrero 2019: </t>
    </r>
    <r>
      <rPr>
        <sz val="12"/>
        <rFont val="Times New Roman"/>
        <family val="1"/>
      </rPr>
      <t>Actas de los meses de julio, agosto, septiembre y  octubre</t>
    </r>
  </si>
  <si>
    <r>
      <t xml:space="preserve">Febrero 2019: </t>
    </r>
    <r>
      <rPr>
        <sz val="12"/>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2"/>
        <rFont val="Times New Roman"/>
        <family val="1"/>
      </rPr>
      <t xml:space="preserve">Recomendación: </t>
    </r>
    <r>
      <rPr>
        <sz val="12"/>
        <rFont val="Times New Roman"/>
        <family val="1"/>
      </rPr>
      <t>Se recomienda que las actas se encuentren numeradas, de tal forma que se lleve trazabilidad del número de reuniones realizadas</t>
    </r>
  </si>
  <si>
    <r>
      <t xml:space="preserve">Febrero 2019: </t>
    </r>
    <r>
      <rPr>
        <sz val="12"/>
        <rFont val="Times New Roman"/>
        <family val="1"/>
      </rPr>
      <t>Soportes de Desafío Charadas
Presentación y listados de asistencia Primer encuentro líderes SIG 2019
Listas de asistencia de Inducción SIG en los procesos
Piezas comunicacionales ISO 9001-2015 
Listado de líderes SIG 2019</t>
    </r>
  </si>
  <si>
    <r>
      <t xml:space="preserve">Febrero 2019: </t>
    </r>
    <r>
      <rPr>
        <sz val="12"/>
        <rFont val="Times New Roman"/>
        <family val="1"/>
      </rPr>
      <t>Se evidenció</t>
    </r>
    <r>
      <rPr>
        <b/>
        <sz val="12"/>
        <rFont val="Times New Roman"/>
        <family val="1"/>
      </rPr>
      <t xml:space="preserve"> </t>
    </r>
    <r>
      <rPr>
        <sz val="12"/>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2"/>
        <rFont val="Times New Roman"/>
        <family val="1"/>
      </rPr>
      <t xml:space="preserve">
</t>
    </r>
  </si>
  <si>
    <r>
      <rPr>
        <b/>
        <sz val="12"/>
        <color theme="1"/>
        <rFont val="Times New Roman"/>
        <family val="1"/>
      </rPr>
      <t>Febrero 2019:</t>
    </r>
    <r>
      <rPr>
        <sz val="12"/>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t>
    </r>
  </si>
  <si>
    <r>
      <rPr>
        <b/>
        <sz val="12"/>
        <color theme="1"/>
        <rFont val="Times New Roman"/>
        <family val="1"/>
      </rPr>
      <t>Febrero 2019:</t>
    </r>
    <r>
      <rPr>
        <sz val="12"/>
        <color theme="1"/>
        <rFont val="Times New Roman"/>
        <family val="1"/>
      </rPr>
      <t xml:space="preserve"> No se observa los soportes que evidencien el cumplimiento de las acciones. 
</t>
    </r>
    <r>
      <rPr>
        <b/>
        <sz val="12"/>
        <color theme="1"/>
        <rFont val="Times New Roman"/>
        <family val="1"/>
      </rPr>
      <t>Recomendación:</t>
    </r>
    <r>
      <rPr>
        <sz val="12"/>
        <color theme="1"/>
        <rFont val="Times New Roman"/>
        <family val="1"/>
      </rPr>
      <t xml:space="preserve"> Se sugiere dar cumplimiento a las acciones restantes antes del próximo seguimiento que realice la Oficina Asesora de Control Interno, toda vez que  estas acciones se encuentran atrasadas.</t>
    </r>
  </si>
  <si>
    <r>
      <rPr>
        <b/>
        <sz val="12"/>
        <color theme="1"/>
        <rFont val="Times New Roman"/>
        <family val="1"/>
      </rPr>
      <t>Febrero 2019:</t>
    </r>
    <r>
      <rPr>
        <sz val="12"/>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2"/>
        <color theme="1"/>
        <rFont val="Times New Roman"/>
        <family val="1"/>
      </rPr>
      <t>http://mesadeayuda.habitatbogota.gov.co/</t>
    </r>
    <r>
      <rPr>
        <sz val="12"/>
        <color theme="1"/>
        <rFont val="Times New Roman"/>
        <family val="1"/>
      </rPr>
      <t xml:space="preserve"> se encuentra habilitada en pro de realizar la medición de eficacia del servicio atendido.</t>
    </r>
  </si>
  <si>
    <r>
      <rPr>
        <b/>
        <sz val="12"/>
        <color theme="1"/>
        <rFont val="Times New Roman"/>
        <family val="1"/>
      </rPr>
      <t xml:space="preserve">Febrero 2019: </t>
    </r>
    <r>
      <rPr>
        <sz val="12"/>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2"/>
        <color theme="1"/>
        <rFont val="Times New Roman"/>
        <family val="1"/>
      </rPr>
      <t>http://mesadeayuda.habitatbogota.gov.co</t>
    </r>
    <r>
      <rPr>
        <sz val="12"/>
        <color theme="1"/>
        <rFont val="Times New Roman"/>
        <family val="1"/>
      </rPr>
      <t>, en la opción de medición de eficacia del servicio atendido, esto con el fin de lograr definir indicadores de calificación de los servicios ofrecidos, y poder medir el grado de satisfaccion de los usuarios frente al servicio.
Recomendación: Realizar seguimiento pare verificar el estado de avance sobre la acción antes de la finalización del tiempo de ejecución.</t>
    </r>
  </si>
  <si>
    <r>
      <rPr>
        <b/>
        <sz val="12"/>
        <color theme="1"/>
        <rFont val="Times New Roman"/>
        <family val="1"/>
      </rPr>
      <t>Febrero 2019:</t>
    </r>
    <r>
      <rPr>
        <sz val="12"/>
        <color theme="1"/>
        <rFont val="Times New Roman"/>
        <family val="1"/>
      </rPr>
      <t xml:space="preserve"> No se observa los soportes que evidencien el cumplimiento de las acciones. 
</t>
    </r>
    <r>
      <rPr>
        <b/>
        <sz val="12"/>
        <color theme="1"/>
        <rFont val="Times New Roman"/>
        <family val="1"/>
      </rPr>
      <t xml:space="preserve">
Recomendación:</t>
    </r>
    <r>
      <rPr>
        <sz val="12"/>
        <color theme="1"/>
        <rFont val="Times New Roman"/>
        <family val="1"/>
      </rPr>
      <t xml:space="preserve"> Se sugiere dar cumplimiento a las acciones restantes antes del próximo seguimiento que realice la Oficina Asesora de Control Interno, toda vez que  estas acciones se encuentran atrasadas.</t>
    </r>
  </si>
  <si>
    <r>
      <rPr>
        <b/>
        <sz val="12"/>
        <color theme="1"/>
        <rFont val="Times New Roman"/>
        <family val="1"/>
      </rPr>
      <t>Febrero 2019:</t>
    </r>
    <r>
      <rPr>
        <sz val="12"/>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2"/>
        <color theme="1"/>
        <rFont val="Times New Roman"/>
        <family val="1"/>
      </rPr>
      <t>http://mesadeayuda.habitatbogota.gov.co/</t>
    </r>
    <r>
      <rPr>
        <sz val="12"/>
        <color theme="1"/>
        <rFont val="Times New Roman"/>
        <family val="1"/>
      </rPr>
      <t xml:space="preserve"> se encuentra habilitada.</t>
    </r>
  </si>
  <si>
    <r>
      <rPr>
        <b/>
        <sz val="12"/>
        <color theme="1"/>
        <rFont val="Times New Roman"/>
        <family val="1"/>
      </rPr>
      <t xml:space="preserve">Febrero 2019: </t>
    </r>
    <r>
      <rPr>
        <sz val="12"/>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t>
    </r>
  </si>
  <si>
    <r>
      <rPr>
        <b/>
        <sz val="12"/>
        <rFont val="Times New Roman"/>
        <family val="1"/>
      </rPr>
      <t xml:space="preserve">Febrero 2019: </t>
    </r>
    <r>
      <rPr>
        <sz val="12"/>
        <rFont val="Times New Roman"/>
        <family val="1"/>
      </rPr>
      <t>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t>
    </r>
  </si>
  <si>
    <r>
      <rPr>
        <b/>
        <sz val="12"/>
        <rFont val="Times New Roman"/>
        <family val="1"/>
      </rPr>
      <t xml:space="preserve">Febrero 2019: </t>
    </r>
    <r>
      <rPr>
        <sz val="12"/>
        <rFont val="Times New Roman"/>
        <family val="1"/>
      </rPr>
      <t>Mediante acta se establce los compromisos para dar cumplimiento dentro del mes de abril y mayo de 2019</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</si>
  <si>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</si>
  <si>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2"/>
        <rFont val="Times New Roman"/>
        <family val="1"/>
      </rPr>
      <t>Recomendación:</t>
    </r>
    <r>
      <rPr>
        <sz val="12"/>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</si>
  <si>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</si>
  <si>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2"/>
        <rFont val="Times New Roman"/>
        <family val="1"/>
      </rPr>
      <t>Recomendación:</t>
    </r>
    <r>
      <rPr>
        <sz val="12"/>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</si>
  <si>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t>
    </r>
  </si>
  <si>
    <r>
      <rPr>
        <b/>
        <sz val="12"/>
        <rFont val="Times New Roman"/>
        <family val="1"/>
      </rPr>
      <t>Febrero 2019:</t>
    </r>
    <r>
      <rPr>
        <sz val="12"/>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t>
    </r>
  </si>
  <si>
    <r>
      <rPr>
        <b/>
        <sz val="12"/>
        <rFont val="Times New Roman"/>
        <family val="1"/>
      </rPr>
      <t>Febrero 2019:</t>
    </r>
    <r>
      <rPr>
        <sz val="12"/>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t>
    </r>
  </si>
  <si>
    <r>
      <rPr>
        <b/>
        <sz val="12"/>
        <rFont val="Times New Roman"/>
        <family val="1"/>
      </rPr>
      <t>Febrero 2019</t>
    </r>
    <r>
      <rPr>
        <sz val="12"/>
        <rFont val="Times New Roman"/>
        <family val="1"/>
      </rPr>
      <t xml:space="preserve">: No se observa los soportes que evidencien el cumplimiento de las acciones.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t>
    </r>
  </si>
  <si>
    <t>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t>
  </si>
  <si>
    <r>
      <rPr>
        <b/>
        <sz val="12"/>
        <rFont val="Times New Roman"/>
        <family val="1"/>
      </rPr>
      <t>Febrero 2019:</t>
    </r>
    <r>
      <rPr>
        <sz val="12"/>
        <rFont val="Times New Roman"/>
        <family val="1"/>
      </rPr>
      <t xml:space="preserve">
 Formato PG03-FO387-V5  diligenciado solicitando modificación del 28/02/2019.
Procedimiento Gestión contractual PS07-PR01</t>
    </r>
  </si>
  <si>
    <r>
      <rPr>
        <b/>
        <sz val="12"/>
        <rFont val="Times New Roman"/>
        <family val="1"/>
      </rPr>
      <t xml:space="preserve">Febrero 2019: </t>
    </r>
    <r>
      <rPr>
        <sz val="12"/>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</si>
  <si>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r>
      <rPr>
        <b/>
        <sz val="12"/>
        <rFont val="Times New Roman"/>
        <family val="1"/>
      </rPr>
      <t>Febrero 2019:</t>
    </r>
    <r>
      <rPr>
        <sz val="12"/>
        <rFont val="Times New Roman"/>
        <family val="1"/>
      </rPr>
      <t xml:space="preserve">
Junto al àrea, control interno verificó en el SECOP I seis (06) contratos objeto de la auditoria del 2017 al proyecto 1075, el resultado son seis archivos pdf.</t>
    </r>
  </si>
  <si>
    <r>
      <rPr>
        <b/>
        <sz val="12"/>
        <rFont val="Times New Roman"/>
        <family val="1"/>
      </rPr>
      <t>Febrero 2019:</t>
    </r>
    <r>
      <rPr>
        <sz val="12"/>
        <rFont val="Times New Roman"/>
        <family val="1"/>
      </rPr>
      <t xml:space="preserve">
Rad. 3-2018-06636 Directrices frente a la función de supervisión</t>
    </r>
  </si>
  <si>
    <r>
      <rPr>
        <b/>
        <sz val="12"/>
        <rFont val="Times New Roman"/>
        <family val="1"/>
      </rPr>
      <t>Febrero 2019:</t>
    </r>
    <r>
      <rPr>
        <sz val="12"/>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</si>
  <si>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t xml:space="preserve">
</t>
    </r>
    <r>
      <rPr>
        <b/>
        <sz val="12"/>
        <rFont val="Times New Roman"/>
        <family val="1"/>
      </rPr>
      <t>Febrero 2019:</t>
    </r>
    <r>
      <rPr>
        <sz val="12"/>
        <rFont val="Times New Roman"/>
        <family val="1"/>
      </rPr>
      <t>Se adjuntan listados de asistencia, memorando de lineamientos y memorando de convocatoria a la capacitación.</t>
    </r>
  </si>
  <si>
    <r>
      <rPr>
        <b/>
        <sz val="12"/>
        <rFont val="Times New Roman"/>
        <family val="1"/>
      </rPr>
      <t>Febrero 2019</t>
    </r>
    <r>
      <rPr>
        <sz val="12"/>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</si>
  <si>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r>
      <rPr>
        <b/>
        <sz val="12"/>
        <rFont val="Times New Roman"/>
        <family val="1"/>
      </rPr>
      <t xml:space="preserve">Febrero 2019: </t>
    </r>
    <r>
      <rPr>
        <sz val="12"/>
        <rFont val="Times New Roman"/>
        <family val="1"/>
      </rPr>
      <t xml:space="preserve">Se cumplio la acción toda vez que se ejecuto el 99,76%  el cual se refleja en el informe del SIPI con corte a 31 de diciembre de 2018. </t>
    </r>
  </si>
  <si>
    <r>
      <t xml:space="preserve">Febrero 2019: </t>
    </r>
    <r>
      <rPr>
        <sz val="12"/>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2"/>
        <rFont val="Times New Roman"/>
        <family val="1"/>
      </rPr>
      <t xml:space="preserve">
Soportes: </t>
    </r>
    <r>
      <rPr>
        <sz val="12"/>
        <rFont val="Times New Roman"/>
        <family val="1"/>
      </rPr>
      <t>Reporte SIPI a corte de 31 de diciembre de 2018 y ejecución presupuestal del Proyecto de inversión 1075 correspondiente a la vigencia 2018.</t>
    </r>
  </si>
  <si>
    <r>
      <rPr>
        <b/>
        <sz val="12"/>
        <rFont val="Times New Roman"/>
        <family val="1"/>
      </rPr>
      <t>Febrero 2019:</t>
    </r>
    <r>
      <rPr>
        <sz val="12"/>
        <rFont val="Times New Roman"/>
        <family val="1"/>
      </rPr>
      <t xml:space="preserve"> En los seguimiento con corte a 31 de diciembre de 2018 registrados en el SIPI se cuentan con los soportes del estado de cumpliiento de las metas del proyecto de invresión 1075.</t>
    </r>
  </si>
  <si>
    <r>
      <rPr>
        <b/>
        <sz val="12"/>
        <rFont val="Times New Roman"/>
        <family val="1"/>
      </rPr>
      <t xml:space="preserve">Febrero 2019: </t>
    </r>
    <r>
      <rPr>
        <sz val="12"/>
        <rFont val="Times New Roman"/>
        <family val="1"/>
      </rPr>
      <t xml:space="preserve">Con con corte a 31 de diciembre de 2018, se cuenta con los soportes de estado de cumplimiento de las metas que conforman el SIPI,  como la ejecución de los recursos en el SEGPLAN.
</t>
    </r>
    <r>
      <rPr>
        <b/>
        <sz val="12"/>
        <rFont val="Times New Roman"/>
        <family val="1"/>
      </rPr>
      <t>Soportes: A</t>
    </r>
    <r>
      <rPr>
        <sz val="12"/>
        <rFont val="Times New Roman"/>
        <family val="1"/>
      </rPr>
      <t>rchivo en magnetico de los soportes de cada una de las metas que conforman el PI 1075 correspondiente a la vigencia 2018 y registro de ejecuciòn presupuestal..</t>
    </r>
  </si>
  <si>
    <r>
      <rPr>
        <b/>
        <sz val="12"/>
        <rFont val="Times New Roman"/>
        <family val="1"/>
      </rPr>
      <t>Febrero 2019</t>
    </r>
    <r>
      <rPr>
        <sz val="12"/>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</si>
  <si>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r>
      <rPr>
        <b/>
        <sz val="12"/>
        <rFont val="Times New Roman"/>
        <family val="1"/>
      </rPr>
      <t>Febrero 2019:</t>
    </r>
    <r>
      <rPr>
        <sz val="12"/>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</si>
  <si>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r>
      <rPr>
        <b/>
        <sz val="12"/>
        <rFont val="Times New Roman"/>
        <family val="1"/>
      </rPr>
      <t xml:space="preserve">Febrero 2019: </t>
    </r>
    <r>
      <rPr>
        <sz val="12"/>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</si>
  <si>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2"/>
        <rFont val="Times New Roman"/>
        <family val="1"/>
      </rPr>
      <t xml:space="preserve">Febrero 2019:  </t>
    </r>
    <r>
      <rPr>
        <sz val="12"/>
        <rFont val="Times New Roman"/>
        <family val="1"/>
      </rPr>
      <t>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t>
    </r>
  </si>
  <si>
    <r>
      <rPr>
        <b/>
        <sz val="12"/>
        <rFont val="Times New Roman"/>
        <family val="1"/>
      </rPr>
      <t>Noviembre 2017:</t>
    </r>
    <r>
      <rPr>
        <sz val="12"/>
        <rFont val="Times New Roman"/>
        <family val="1"/>
      </rPr>
      <t xml:space="preserve"> No se ha formulado acción alguna. 
Recomendación: Monitorear el proceso de Gestión Documental durante 2018 a fin de verificar que la situación detectada se haya subsanado a través del PGD y/o PINAR.
</t>
    </r>
    <r>
      <rPr>
        <b/>
        <sz val="12"/>
        <rFont val="Times New Roman"/>
        <family val="1"/>
      </rPr>
      <t>Febrero 2018:</t>
    </r>
    <r>
      <rPr>
        <sz val="12"/>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2"/>
        <rFont val="Times New Roman"/>
        <family val="1"/>
      </rPr>
      <t xml:space="preserve">Recomendación: </t>
    </r>
    <r>
      <rPr>
        <sz val="12"/>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2"/>
        <rFont val="Times New Roman"/>
        <family val="1"/>
      </rPr>
      <t xml:space="preserve">Alerta: </t>
    </r>
    <r>
      <rPr>
        <sz val="12"/>
        <rFont val="Times New Roman"/>
        <family val="1"/>
      </rPr>
      <t xml:space="preserve">El incumplimiento de esta acción en los tiempos definidos afecta su efectividad.
</t>
    </r>
    <r>
      <rPr>
        <b/>
        <sz val="12"/>
        <rFont val="Times New Roman"/>
        <family val="1"/>
      </rPr>
      <t>Agosto 2018:</t>
    </r>
    <r>
      <rPr>
        <sz val="12"/>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2"/>
        <rFont val="Times New Roman"/>
        <family val="1"/>
      </rPr>
      <t xml:space="preserve">Recomendación: </t>
    </r>
    <r>
      <rPr>
        <sz val="12"/>
        <rFont val="Times New Roman"/>
        <family val="1"/>
      </rPr>
      <t xml:space="preserve">Establecer acción de mejora y los demás ítems que lo conforman. 
</t>
    </r>
    <r>
      <rPr>
        <b/>
        <sz val="12"/>
        <rFont val="Times New Roman"/>
        <family val="1"/>
      </rPr>
      <t xml:space="preserve">Febrero 2019: </t>
    </r>
    <r>
      <rPr>
        <sz val="12"/>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2"/>
        <rFont val="Times New Roman"/>
        <family val="1"/>
      </rPr>
      <t xml:space="preserve">Alerta: </t>
    </r>
    <r>
      <rPr>
        <sz val="12"/>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</si>
  <si>
    <r>
      <rPr>
        <b/>
        <sz val="12"/>
        <color theme="1"/>
        <rFont val="Times New Roman"/>
        <family val="1"/>
      </rPr>
      <t>Febrero 2018:</t>
    </r>
    <r>
      <rPr>
        <sz val="12"/>
        <color theme="1"/>
        <rFont val="Times New Roman"/>
        <family val="1"/>
      </rPr>
      <t xml:space="preserve"> La entidad informa que esta acción se realizará en el segundo semestre de 2018.
</t>
    </r>
    <r>
      <rPr>
        <b/>
        <sz val="12"/>
        <color theme="1"/>
        <rFont val="Times New Roman"/>
        <family val="1"/>
      </rPr>
      <t>Agosto 2018:</t>
    </r>
    <r>
      <rPr>
        <sz val="12"/>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2"/>
        <color theme="1"/>
        <rFont val="Times New Roman"/>
        <family val="1"/>
      </rPr>
      <t xml:space="preserve">Febrero 2019: </t>
    </r>
    <r>
      <rPr>
        <sz val="12"/>
        <color theme="1"/>
        <rFont val="Times New Roman"/>
        <family val="1"/>
      </rPr>
      <t>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</si>
  <si>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2"/>
        <color theme="1"/>
        <rFont val="Times New Roman"/>
        <family val="1"/>
      </rPr>
      <t>Octubre 2017:</t>
    </r>
    <r>
      <rPr>
        <sz val="12"/>
        <color theme="1"/>
        <rFont val="Times New Roman"/>
        <family val="1"/>
      </rPr>
      <t xml:space="preserve"> No han remitido acción propuesta.
</t>
    </r>
    <r>
      <rPr>
        <b/>
        <sz val="12"/>
        <color theme="1"/>
        <rFont val="Times New Roman"/>
        <family val="1"/>
      </rPr>
      <t>Noviembre 2017:</t>
    </r>
    <r>
      <rPr>
        <sz val="12"/>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2"/>
        <color theme="1"/>
        <rFont val="Times New Roman"/>
        <family val="1"/>
      </rPr>
      <t xml:space="preserve">Febrero 2018: </t>
    </r>
    <r>
      <rPr>
        <sz val="12"/>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2"/>
        <color theme="1"/>
        <rFont val="Times New Roman"/>
        <family val="1"/>
      </rPr>
      <t xml:space="preserve">Alerta </t>
    </r>
    <r>
      <rPr>
        <sz val="12"/>
        <color theme="1"/>
        <rFont val="Times New Roman"/>
        <family val="1"/>
      </rPr>
      <t xml:space="preserve">: Se materializo el riego de incumplimiento de la acción en los tiempos establecidos, lo que se evidencia inefectividad.
</t>
    </r>
    <r>
      <rPr>
        <b/>
        <sz val="12"/>
        <rFont val="Times New Roman"/>
        <family val="1"/>
      </rPr>
      <t>Agosto 2018:</t>
    </r>
    <r>
      <rPr>
        <sz val="12"/>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2"/>
        <rFont val="Times New Roman"/>
        <family val="1"/>
      </rPr>
      <t>Recomendación :</t>
    </r>
    <r>
      <rPr>
        <sz val="12"/>
        <rFont val="Times New Roman"/>
        <family val="1"/>
      </rPr>
      <t xml:space="preserve"> Realizar los ajustes pertinentes entre la acción, meta e indicador frente a los soportes.
</t>
    </r>
    <r>
      <rPr>
        <b/>
        <sz val="12"/>
        <rFont val="Times New Roman"/>
        <family val="1"/>
      </rPr>
      <t xml:space="preserve">Febrero 2019: </t>
    </r>
    <r>
      <rPr>
        <sz val="12"/>
        <rFont val="Times New Roman"/>
        <family val="1"/>
      </rPr>
      <t>Se observa</t>
    </r>
    <r>
      <rPr>
        <sz val="12"/>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2"/>
        <color theme="1"/>
        <rFont val="Times New Roman"/>
        <family val="1"/>
      </rPr>
      <t xml:space="preserve">Alerta: </t>
    </r>
    <r>
      <rPr>
        <sz val="12"/>
        <color theme="1"/>
        <rFont val="Times New Roman"/>
        <family val="1"/>
      </rPr>
      <t xml:space="preserve">Teniendo en cuenta el estado de la acción, se materializa el riesgo de incumplimiento del Plan de Mejoramiento Institucional del proceso de Gestióin Docuental.
</t>
    </r>
    <r>
      <rPr>
        <b/>
        <sz val="12"/>
        <color theme="1"/>
        <rFont val="Times New Roman"/>
        <family val="1"/>
      </rPr>
      <t>Recomendación:</t>
    </r>
    <r>
      <rPr>
        <sz val="12"/>
        <color theme="1"/>
        <rFont val="Times New Roman"/>
        <family val="1"/>
      </rPr>
      <t xml:space="preserve"> Realizar los ajustes pertinentes en la coherencia de la acción, indicador y meta.
</t>
    </r>
    <r>
      <rPr>
        <b/>
        <sz val="12"/>
        <color theme="1"/>
        <rFont val="Times New Roman"/>
        <family val="1"/>
      </rPr>
      <t xml:space="preserve">Soportes: </t>
    </r>
    <r>
      <rPr>
        <sz val="12"/>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t>
    </r>
  </si>
  <si>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2"/>
        <color theme="1"/>
        <rFont val="Times New Roman"/>
        <family val="1"/>
      </rPr>
      <t>Febrero de 2019:</t>
    </r>
    <r>
      <rPr>
        <sz val="12"/>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</si>
  <si>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2"/>
        <color theme="1"/>
        <rFont val="Times New Roman"/>
        <family val="1"/>
      </rPr>
      <t xml:space="preserve">Septiembre 2017: </t>
    </r>
    <r>
      <rPr>
        <sz val="12"/>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2"/>
        <color theme="1"/>
        <rFont val="Times New Roman"/>
        <family val="1"/>
      </rPr>
      <t xml:space="preserve">Noviembre: 2017:  </t>
    </r>
    <r>
      <rPr>
        <sz val="12"/>
        <color theme="1"/>
        <rFont val="Times New Roman"/>
        <family val="1"/>
      </rPr>
      <t xml:space="preserve">Los procedimientos PS03-PR 07 y PS03-PR 11 aun se encuentran desactualizados.
Recomendación: Culminar la actualización de los procedimientos para conceptuar el cierre de la acción
</t>
    </r>
    <r>
      <rPr>
        <b/>
        <sz val="12"/>
        <color theme="1"/>
        <rFont val="Times New Roman"/>
        <family val="1"/>
      </rPr>
      <t xml:space="preserve">Febrero 2018: </t>
    </r>
    <r>
      <rPr>
        <sz val="12"/>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2"/>
        <color theme="1"/>
        <rFont val="Times New Roman"/>
        <family val="1"/>
      </rPr>
      <t xml:space="preserve">Alerta : </t>
    </r>
    <r>
      <rPr>
        <sz val="12"/>
        <color theme="1"/>
        <rFont val="Times New Roman"/>
        <family val="1"/>
      </rPr>
      <t xml:space="preserve">Al materializarse el riego de incumplimiento de la acción en los tiempos establecidos, se puede evidenciar la inefectividad del Plan de Mejoramiento de la Entidad.
</t>
    </r>
    <r>
      <rPr>
        <b/>
        <sz val="12"/>
        <color theme="1"/>
        <rFont val="Times New Roman"/>
        <family val="1"/>
      </rPr>
      <t xml:space="preserve">Agosto 2018: </t>
    </r>
    <r>
      <rPr>
        <sz val="12"/>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2"/>
        <color theme="1"/>
        <rFont val="Times New Roman"/>
        <family val="1"/>
      </rPr>
      <t xml:space="preserve">Recomendación: </t>
    </r>
    <r>
      <rPr>
        <sz val="12"/>
        <color theme="1"/>
        <rFont val="Times New Roman"/>
        <family val="1"/>
      </rPr>
      <t xml:space="preserve">Es importante realizar la revisión de los dos procedimientos faltantes en el menor tiempo posible, dado que la fecha de finalización ya se cumplió
</t>
    </r>
    <r>
      <rPr>
        <b/>
        <sz val="12"/>
        <color theme="1"/>
        <rFont val="Times New Roman"/>
        <family val="1"/>
      </rPr>
      <t>Febrero 2019</t>
    </r>
    <r>
      <rPr>
        <sz val="12"/>
        <color theme="1"/>
        <rFont val="Times New Roman"/>
        <family val="1"/>
      </rPr>
      <t xml:space="preserve">: Se observa que el àrea a traves de acta No. 2 del 19 de marzo de 2019, se compromete a realizar las actuaciones pertinentes a fin de cumplir con la acciòn propuesta. 
</t>
    </r>
    <r>
      <rPr>
        <b/>
        <sz val="12"/>
        <color theme="1"/>
        <rFont val="Times New Roman"/>
        <family val="1"/>
      </rPr>
      <t xml:space="preserve">Alerta: </t>
    </r>
    <r>
      <rPr>
        <sz val="12"/>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2"/>
        <color theme="1"/>
        <rFont val="Times New Roman"/>
        <family val="1"/>
      </rPr>
      <t xml:space="preserve">Soporte: </t>
    </r>
    <r>
      <rPr>
        <sz val="12"/>
        <color theme="1"/>
        <rFont val="Times New Roman"/>
        <family val="1"/>
      </rPr>
      <t>Acta No. 2 del 19 marzo de 2019</t>
    </r>
  </si>
  <si>
    <r>
      <t xml:space="preserve">La entidad aporto video y reporte de la estrategia, adicionalmente los tramites de la entidad se realizar de manera electrónica.
</t>
    </r>
    <r>
      <rPr>
        <b/>
        <sz val="12"/>
        <rFont val="Times New Roman"/>
        <family val="1"/>
      </rPr>
      <t xml:space="preserve">Noviembre 2017:  </t>
    </r>
    <r>
      <rPr>
        <sz val="12"/>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2"/>
        <rFont val="Times New Roman"/>
        <family val="1"/>
      </rPr>
      <t xml:space="preserve">Febrero 2018: </t>
    </r>
    <r>
      <rPr>
        <sz val="12"/>
        <rFont val="Times New Roman"/>
        <family val="1"/>
      </rPr>
      <t xml:space="preserve">La entidad aporta Acta de Conestración PIGA
</t>
    </r>
    <r>
      <rPr>
        <b/>
        <sz val="12"/>
        <rFont val="Times New Roman"/>
        <family val="1"/>
      </rPr>
      <t xml:space="preserve">Agosto 2018: </t>
    </r>
    <r>
      <rPr>
        <sz val="12"/>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2"/>
        <rFont val="Times New Roman"/>
        <family val="1"/>
      </rPr>
      <t xml:space="preserve">Febrero 2019: </t>
    </r>
    <r>
      <rPr>
        <sz val="12"/>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</si>
  <si>
    <r>
      <t xml:space="preserve">La entidad aporto video y reporte de la estrategia, adicionalmente los tramites de la entidad se realizar de manera electrónica.
</t>
    </r>
    <r>
      <rPr>
        <b/>
        <sz val="12"/>
        <rFont val="Times New Roman"/>
        <family val="1"/>
      </rPr>
      <t xml:space="preserve">
Noviembre 2017: </t>
    </r>
    <r>
      <rPr>
        <sz val="12"/>
        <rFont val="Times New Roman"/>
        <family val="1"/>
      </rPr>
      <t xml:space="preserve">No se registran avances significativos en el establecimiento de la estrategia.
</t>
    </r>
    <r>
      <rPr>
        <b/>
        <sz val="12"/>
        <rFont val="Times New Roman"/>
        <family val="1"/>
      </rPr>
      <t>Recomendación:</t>
    </r>
    <r>
      <rPr>
        <sz val="12"/>
        <rFont val="Times New Roman"/>
        <family val="1"/>
      </rPr>
      <t xml:space="preserve"> Se sugiere formular un plan de acción que sea conocido y aprobado por el Comité Directivo a fin de impulsar con decisión la Estrategia Cero Papel en la Entidad.
</t>
    </r>
    <r>
      <rPr>
        <b/>
        <sz val="12"/>
        <rFont val="Times New Roman"/>
        <family val="1"/>
      </rPr>
      <t xml:space="preserve">
Febrero 2018:
</t>
    </r>
    <r>
      <rPr>
        <sz val="12"/>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2"/>
        <rFont val="Times New Roman"/>
        <family val="1"/>
      </rPr>
      <t>Alerta:</t>
    </r>
    <r>
      <rPr>
        <sz val="12"/>
        <rFont val="Times New Roman"/>
        <family val="1"/>
      </rPr>
      <t xml:space="preserve"> Establecer un plan de choque a fin de evitar la materialización del riesgo de incumplimiento de la actividad en la fecha establecida teniendo en cuenta el porcentaje de avance.
</t>
    </r>
    <r>
      <rPr>
        <b/>
        <sz val="12"/>
        <rFont val="Times New Roman"/>
        <family val="1"/>
      </rPr>
      <t xml:space="preserve">Agosto 2018: </t>
    </r>
    <r>
      <rPr>
        <sz val="12"/>
        <rFont val="Times New Roman"/>
        <family val="1"/>
      </rPr>
      <t xml:space="preserve">A traves de correo electrónico se remitió el plan de acción del plan institucional de gestión ambiental PIGA, en donde se úede evidenciar que dentro del programa de </t>
    </r>
    <r>
      <rPr>
        <i/>
        <sz val="12"/>
        <rFont val="Times New Roman"/>
        <family val="1"/>
      </rPr>
      <t xml:space="preserve">Gestión Integral de Residuos </t>
    </r>
    <r>
      <rPr>
        <sz val="12"/>
        <rFont val="Times New Roman"/>
        <family val="1"/>
      </rPr>
      <t xml:space="preserve">se tiene deifnida una meta enfocada a </t>
    </r>
    <r>
      <rPr>
        <i/>
        <sz val="12"/>
        <rFont val="Times New Roman"/>
        <family val="1"/>
      </rPr>
      <t xml:space="preserve">Gestionar de manera adecuada el 100% de los residuos generados por las actividades de la entidad" </t>
    </r>
    <r>
      <rPr>
        <sz val="12"/>
        <rFont val="Times New Roman"/>
        <family val="1"/>
      </rPr>
      <t xml:space="preserve">en donde se plantea como indicador </t>
    </r>
    <r>
      <rPr>
        <i/>
        <sz val="12"/>
        <rFont val="Times New Roman"/>
        <family val="1"/>
      </rPr>
      <t xml:space="preserve">Implementar acciones para limitar el consumo de resmas de papel a 2150 unidades o menos, </t>
    </r>
    <r>
      <rPr>
        <sz val="12"/>
        <rFont val="Times New Roman"/>
        <family val="1"/>
      </rPr>
      <t xml:space="preserve">planteando como meta de la actividad </t>
    </r>
    <r>
      <rPr>
        <i/>
        <sz val="12"/>
        <rFont val="Times New Roman"/>
        <family val="1"/>
      </rPr>
      <t xml:space="preserve">Reducir el número de resmas consumidas enun 15% respecto al ño anteior. </t>
    </r>
    <r>
      <rPr>
        <sz val="12"/>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2"/>
        <rFont val="Times New Roman"/>
        <family val="1"/>
      </rPr>
      <t xml:space="preserve">Recomendación: </t>
    </r>
    <r>
      <rPr>
        <sz val="12"/>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2"/>
        <rFont val="Times New Roman"/>
        <family val="1"/>
      </rPr>
      <t xml:space="preserve">Febrero 2019: </t>
    </r>
    <r>
      <rPr>
        <sz val="12"/>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2"/>
        <rFont val="Times New Roman"/>
        <family val="1"/>
      </rPr>
      <t xml:space="preserve">
Alerta:</t>
    </r>
    <r>
      <rPr>
        <sz val="12"/>
        <rFont val="Times New Roman"/>
        <family val="1"/>
      </rPr>
      <t>Teniendo en cuenta el estado de la acción, se materializa el riesgo de incumplimiento del Plan de Mejoramiento Institucional del proceso de Gestión Documental.</t>
    </r>
    <r>
      <rPr>
        <b/>
        <sz val="12"/>
        <rFont val="Times New Roman"/>
        <family val="1"/>
      </rPr>
      <t xml:space="preserve">
Recomendación: </t>
    </r>
    <r>
      <rPr>
        <sz val="12"/>
        <rFont val="Times New Roman"/>
        <family val="1"/>
      </rPr>
      <t xml:space="preserve">Contar con la estrategia de cero papel que permita reflejar en la vigencia respectiva el desarrollo de las actividades y su evaluaciòn de las mismas a fin de poder validar su implementación.
</t>
    </r>
    <r>
      <rPr>
        <b/>
        <sz val="12"/>
        <rFont val="Times New Roman"/>
        <family val="1"/>
      </rPr>
      <t>Soportes:</t>
    </r>
    <r>
      <rPr>
        <sz val="12"/>
        <rFont val="Times New Roman"/>
        <family val="1"/>
      </rPr>
      <t xml:space="preserve"> Capacitaciones , presentaciones e informe en referencia a la estrategia de cero papel vigencia 2018 y borrador de esta estrategia para la vigencia 2019.</t>
    </r>
  </si>
  <si>
    <r>
      <rPr>
        <b/>
        <sz val="12"/>
        <color theme="1"/>
        <rFont val="Times New Roman"/>
        <family val="1"/>
      </rPr>
      <t>Febrero 2018:</t>
    </r>
    <r>
      <rPr>
        <sz val="12"/>
        <color theme="1"/>
        <rFont val="Times New Roman"/>
        <family val="1"/>
      </rPr>
      <t xml:space="preserve"> La entidad no aporta información que valide cumplimiento de la Acción.
</t>
    </r>
    <r>
      <rPr>
        <b/>
        <sz val="12"/>
        <color theme="1"/>
        <rFont val="Times New Roman"/>
        <family val="1"/>
      </rPr>
      <t>Agosto 2018</t>
    </r>
    <r>
      <rPr>
        <sz val="12"/>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2"/>
        <color theme="1"/>
        <rFont val="Times New Roman"/>
        <family val="1"/>
      </rPr>
      <t>Febrero 2019</t>
    </r>
    <r>
      <rPr>
        <sz val="12"/>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</si>
  <si>
    <r>
      <t>Verificando la acción propuesta:</t>
    </r>
    <r>
      <rPr>
        <i/>
        <sz val="12"/>
        <color theme="1"/>
        <rFont val="Times New Roman"/>
        <family val="1"/>
      </rPr>
      <t xml:space="preserve"> "Adoptar los lineamientos para la implementación del teletrabajo en la Secretaría Distrital del Hábitat, e iniciar el piloto de teletrabajo."</t>
    </r>
    <r>
      <rPr>
        <sz val="12"/>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2"/>
        <color theme="1"/>
        <rFont val="Times New Roman"/>
        <family val="1"/>
      </rPr>
      <t>Recomendación:</t>
    </r>
    <r>
      <rPr>
        <sz val="12"/>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2"/>
        <color theme="1"/>
        <rFont val="Times New Roman"/>
        <family val="1"/>
      </rPr>
      <t>Agosto 2017:</t>
    </r>
    <r>
      <rPr>
        <sz val="12"/>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2"/>
        <color theme="1"/>
        <rFont val="Times New Roman"/>
        <family val="1"/>
      </rPr>
      <t xml:space="preserve">Noviembre 2017: </t>
    </r>
    <r>
      <rPr>
        <sz val="12"/>
        <color theme="1"/>
        <rFont val="Times New Roman"/>
        <family val="1"/>
      </rPr>
      <t xml:space="preserve"> El líder del proceso no ha remitido los ajustes pertinentes y no se registran avances sobre el particular.
Febrero 2018: No se evidencia avance o cumplimiento de la acción.
</t>
    </r>
    <r>
      <rPr>
        <b/>
        <sz val="12"/>
        <color theme="1"/>
        <rFont val="Times New Roman"/>
        <family val="1"/>
      </rPr>
      <t xml:space="preserve">Recomendación: </t>
    </r>
    <r>
      <rPr>
        <sz val="12"/>
        <color theme="1"/>
        <rFont val="Times New Roman"/>
        <family val="1"/>
      </rPr>
      <t xml:space="preserve">Ejecutar un plan de choque a fin de cumplir con el Decreto 596 de 2013 "'Por el cual se dictan medidas para la aplicación del teletrabajo en organismos y entidades del Distrito Capital". 
</t>
    </r>
    <r>
      <rPr>
        <b/>
        <sz val="12"/>
        <color theme="1"/>
        <rFont val="Times New Roman"/>
        <family val="1"/>
      </rPr>
      <t xml:space="preserve">Alerta : </t>
    </r>
    <r>
      <rPr>
        <sz val="12"/>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2"/>
        <color theme="1"/>
        <rFont val="Times New Roman"/>
        <family val="1"/>
      </rPr>
      <t xml:space="preserve">Agosto 2018: </t>
    </r>
    <r>
      <rPr>
        <sz val="12"/>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2"/>
        <color theme="1"/>
        <rFont val="Times New Roman"/>
        <family val="1"/>
      </rPr>
      <t xml:space="preserve">Febrero 2019: </t>
    </r>
    <r>
      <rPr>
        <sz val="12"/>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2"/>
        <color theme="1"/>
        <rFont val="Times New Roman"/>
        <family val="1"/>
      </rPr>
      <t>Recomendación</t>
    </r>
    <r>
      <rPr>
        <sz val="12"/>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</si>
  <si>
    <r>
      <t xml:space="preserve">1. El procedimiento   “PS05-PR11 Administración de servicios de terceras partes” y sus formatos anexos continua en revisión y ajustes por parte de los profesionales responsables del proceso.
</t>
    </r>
    <r>
      <rPr>
        <b/>
        <sz val="12"/>
        <rFont val="Times New Roman"/>
        <family val="1"/>
      </rPr>
      <t>Agosto 2017</t>
    </r>
    <r>
      <rPr>
        <sz val="12"/>
        <rFont val="Times New Roman"/>
        <family val="1"/>
      </rPr>
      <t xml:space="preserve">:  La entidad informa que el Procedimiento se encuentra en revisión por parte de Programas y Proyectos.
</t>
    </r>
    <r>
      <rPr>
        <b/>
        <sz val="12"/>
        <rFont val="Times New Roman"/>
        <family val="1"/>
      </rPr>
      <t>Noviembre 2017:</t>
    </r>
    <r>
      <rPr>
        <sz val="12"/>
        <rFont val="Times New Roman"/>
        <family val="1"/>
      </rPr>
      <t xml:space="preserve"> En el SIG no se evidencia actualización del procedimiento  "Administración de Servicios de Terceras partes".
</t>
    </r>
    <r>
      <rPr>
        <b/>
        <sz val="12"/>
        <rFont val="Times New Roman"/>
        <family val="1"/>
      </rPr>
      <t xml:space="preserve">Febrero 2018: </t>
    </r>
    <r>
      <rPr>
        <sz val="12"/>
        <rFont val="Times New Roman"/>
        <family val="1"/>
      </rPr>
      <t xml:space="preserve">La acción no presenta avance desde el último seguimiento de Control Interno.
</t>
    </r>
    <r>
      <rPr>
        <b/>
        <sz val="12"/>
        <rFont val="Times New Roman"/>
        <family val="1"/>
      </rPr>
      <t>Agosto 2018:</t>
    </r>
    <r>
      <rPr>
        <sz val="12"/>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2"/>
        <rFont val="Times New Roman"/>
        <family val="1"/>
      </rPr>
      <t>Febrero 2019</t>
    </r>
    <r>
      <rPr>
        <sz val="12"/>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</si>
  <si>
    <r>
      <t xml:space="preserve">Realizada la verificación, se observa que el procedimiento “PS05-PR11 Administración de servicios de terceras partes”  no ha sido actualizado; la versión publicada en el SIG, corresponde a la No 1 del 12-12-2011.
</t>
    </r>
    <r>
      <rPr>
        <b/>
        <sz val="12"/>
        <rFont val="Times New Roman"/>
        <family val="1"/>
      </rPr>
      <t xml:space="preserve">
Recomendación</t>
    </r>
    <r>
      <rPr>
        <sz val="12"/>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rFont val="Times New Roman"/>
        <family val="1"/>
      </rPr>
      <t>Agosto 2017</t>
    </r>
    <r>
      <rPr>
        <sz val="12"/>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2"/>
        <rFont val="Times New Roman"/>
        <family val="1"/>
      </rPr>
      <t>Noviembre 2017:</t>
    </r>
    <r>
      <rPr>
        <sz val="12"/>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2"/>
        <rFont val="Times New Roman"/>
        <family val="1"/>
      </rPr>
      <t>Febrero 2018</t>
    </r>
    <r>
      <rPr>
        <sz val="12"/>
        <rFont val="Times New Roman"/>
        <family val="1"/>
      </rPr>
      <t>: Se evidenció que no existe avance de la acción desde el último seguimiento de Control Interno.</t>
    </r>
    <r>
      <rPr>
        <b/>
        <sz val="12"/>
        <rFont val="Times New Roman"/>
        <family val="1"/>
      </rPr>
      <t xml:space="preserve"> Recomendación:</t>
    </r>
    <r>
      <rPr>
        <sz val="12"/>
        <rFont val="Times New Roman"/>
        <family val="1"/>
      </rPr>
      <t xml:space="preserve"> Dar continuidad a la implementación a las acciones establecidas en el menor tiempo posible,  toda vez que la acción se encuentra atrasada.
</t>
    </r>
    <r>
      <rPr>
        <b/>
        <sz val="12"/>
        <rFont val="Times New Roman"/>
        <family val="1"/>
      </rPr>
      <t>Alerta :</t>
    </r>
    <r>
      <rPr>
        <sz val="12"/>
        <rFont val="Times New Roman"/>
        <family val="1"/>
      </rPr>
      <t xml:space="preserve"> Al materializarse el riego de incumplimiento de la acción en los tiempos establecidos, se puede evidenciar la inefectividad del Plan de Mejoramiento de la Entidad.
</t>
    </r>
    <r>
      <rPr>
        <b/>
        <sz val="12"/>
        <rFont val="Times New Roman"/>
        <family val="1"/>
      </rPr>
      <t xml:space="preserve">Agosto de 2018: </t>
    </r>
    <r>
      <rPr>
        <sz val="12"/>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2"/>
        <rFont val="Times New Roman"/>
        <family val="1"/>
      </rPr>
      <t xml:space="preserve">Febrero 2019: </t>
    </r>
    <r>
      <rPr>
        <sz val="12"/>
        <rFont val="Times New Roman"/>
        <family val="1"/>
      </rPr>
      <t>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Recomendación:  Actualizar y publicar el procedimiento PS07-PR01  Procedimiento Gestion Contratual en el menor tiempo posible,  toda vez que  estas acciones se encuentran atrasadas.</t>
    </r>
  </si>
  <si>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2"/>
        <rFont val="Times New Roman"/>
        <family val="1"/>
      </rPr>
      <t>Agosto 2017</t>
    </r>
    <r>
      <rPr>
        <sz val="12"/>
        <rFont val="Times New Roman"/>
        <family val="1"/>
      </rPr>
      <t xml:space="preserve">:  La entidad informa que el Procedimiento se encuentra en revisión por parte de Programas y Proyectos.
</t>
    </r>
    <r>
      <rPr>
        <b/>
        <sz val="12"/>
        <rFont val="Times New Roman"/>
        <family val="1"/>
      </rPr>
      <t>Noviembre 2017:</t>
    </r>
    <r>
      <rPr>
        <sz val="12"/>
        <rFont val="Times New Roman"/>
        <family val="1"/>
      </rPr>
      <t xml:space="preserve">  En el SIG se evidencia que los procedimientos  “PS05-PR15 Controles Criptográficos” y “PS05-PR05 Clasificación de Activos de Información” no esta actualizado en el SIG.
</t>
    </r>
    <r>
      <rPr>
        <b/>
        <sz val="12"/>
        <rFont val="Times New Roman"/>
        <family val="1"/>
      </rPr>
      <t>Febrero 2018:</t>
    </r>
    <r>
      <rPr>
        <sz val="12"/>
        <rFont val="Times New Roman"/>
        <family val="1"/>
      </rPr>
      <t xml:space="preserve"> El proceso suministra una versión preliminar del procedimiento PS05-PR05 y PS05-PR15, los cuales están en proceso de aprobación por parte del SIG.
</t>
    </r>
    <r>
      <rPr>
        <b/>
        <sz val="12"/>
        <rFont val="Times New Roman"/>
        <family val="1"/>
      </rPr>
      <t xml:space="preserve">Agosto 2018: </t>
    </r>
    <r>
      <rPr>
        <sz val="12"/>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2"/>
        <rFont val="Times New Roman"/>
        <family val="1"/>
      </rPr>
      <t xml:space="preserve">
Febrero 2019:</t>
    </r>
    <r>
      <rPr>
        <sz val="12"/>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</si>
  <si>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2"/>
        <rFont val="Times New Roman"/>
        <family val="1"/>
      </rPr>
      <t>Recomendaciones:</t>
    </r>
    <r>
      <rPr>
        <sz val="12"/>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rFont val="Times New Roman"/>
        <family val="1"/>
      </rPr>
      <t xml:space="preserve">Agosto 2017: </t>
    </r>
    <r>
      <rPr>
        <sz val="12"/>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2"/>
        <rFont val="Times New Roman"/>
        <family val="1"/>
      </rPr>
      <t>Noviembre 2017:</t>
    </r>
    <r>
      <rPr>
        <sz val="12"/>
        <rFont val="Times New Roman"/>
        <family val="1"/>
      </rPr>
      <t xml:space="preserve"> Los  procedimientos  “PS05-PR15 Controles Criptográficos” y “PS05-PR05 Clasificación de Activos de Información” no esta actualizado en el SIG. </t>
    </r>
    <r>
      <rPr>
        <b/>
        <sz val="12"/>
        <rFont val="Times New Roman"/>
        <family val="1"/>
      </rPr>
      <t>Alerta</t>
    </r>
    <r>
      <rPr>
        <sz val="12"/>
        <rFont val="Times New Roman"/>
        <family val="1"/>
      </rPr>
      <t xml:space="preserve">: Se concluyen retrasos injustificados en la culminación de la acción. </t>
    </r>
    <r>
      <rPr>
        <b/>
        <sz val="12"/>
        <rFont val="Times New Roman"/>
        <family val="1"/>
      </rPr>
      <t>Febrero 2018:</t>
    </r>
    <r>
      <rPr>
        <sz val="12"/>
        <rFont val="Times New Roman"/>
        <family val="1"/>
      </rPr>
      <t xml:space="preserve"> Se observa que existe una versión preliminar de los procedimiento PS05-PR15 y PS05-PR05, los cuales están en proceso de aprobación por parte del SIG. </t>
    </r>
    <r>
      <rPr>
        <b/>
        <sz val="12"/>
        <rFont val="Times New Roman"/>
        <family val="1"/>
      </rPr>
      <t>Recomendación</t>
    </r>
    <r>
      <rPr>
        <sz val="12"/>
        <rFont val="Times New Roman"/>
        <family val="1"/>
      </rPr>
      <t xml:space="preserve">: Dar continuidad a la implementación a las acciones establecidas en el menor tiempo posible,  toda vez que la acción se encuentra atrasada.
</t>
    </r>
    <r>
      <rPr>
        <b/>
        <sz val="12"/>
        <rFont val="Times New Roman"/>
        <family val="1"/>
      </rPr>
      <t>Agosto 2018</t>
    </r>
    <r>
      <rPr>
        <sz val="12"/>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2"/>
        <rFont val="Times New Roman"/>
        <family val="1"/>
      </rPr>
      <t xml:space="preserve">Recomendación:  </t>
    </r>
    <r>
      <rPr>
        <sz val="12"/>
        <rFont val="Times New Roman"/>
        <family val="1"/>
      </rPr>
      <t>Actualizar y publicar los</t>
    </r>
    <r>
      <rPr>
        <b/>
        <sz val="12"/>
        <rFont val="Times New Roman"/>
        <family val="1"/>
      </rPr>
      <t xml:space="preserve"> </t>
    </r>
    <r>
      <rPr>
        <sz val="12"/>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2"/>
        <rFont val="Times New Roman"/>
        <family val="1"/>
      </rPr>
      <t>Febrero 2019:</t>
    </r>
    <r>
      <rPr>
        <sz val="12"/>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2"/>
        <rFont val="Times New Roman"/>
        <family val="1"/>
      </rPr>
      <t>Recomendación:</t>
    </r>
    <r>
      <rPr>
        <sz val="12"/>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</si>
  <si>
    <r>
      <rPr>
        <b/>
        <sz val="12"/>
        <color indexed="8"/>
        <rFont val="Times New Roman"/>
        <family val="1"/>
      </rPr>
      <t>Noviembre 2017</t>
    </r>
    <r>
      <rPr>
        <sz val="12"/>
        <color indexed="8"/>
        <rFont val="Times New Roman"/>
        <family val="1"/>
      </rPr>
      <t xml:space="preserve">: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No se observo soporte del avance de la actividad
</t>
    </r>
    <r>
      <rPr>
        <b/>
        <sz val="12"/>
        <color indexed="8"/>
        <rFont val="Times New Roman"/>
        <family val="1"/>
      </rPr>
      <t>Agosto 2018:</t>
    </r>
    <r>
      <rPr>
        <sz val="12"/>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2"/>
        <color rgb="FF000000"/>
        <rFont val="Times New Roman"/>
        <family val="1"/>
      </rPr>
      <t xml:space="preserve">Febrero 2019: </t>
    </r>
    <r>
      <rPr>
        <sz val="12"/>
        <color rgb="FF000000"/>
        <rFont val="Times New Roman"/>
        <family val="1"/>
      </rPr>
      <t>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
Coaching
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t>
    </r>
  </si>
  <si>
    <r>
      <rPr>
        <b/>
        <sz val="12"/>
        <color rgb="FF000000"/>
        <rFont val="Times New Roman"/>
        <family val="1"/>
      </rPr>
      <t>Noviembre 2017</t>
    </r>
    <r>
      <rPr>
        <sz val="12"/>
        <color indexed="8"/>
        <rFont val="Times New Roman"/>
        <family val="1"/>
      </rPr>
      <t xml:space="preserve">: Realizar  el seguimiento al estado de cumplimiento de la acción durante el primer trimestre 2018 
</t>
    </r>
    <r>
      <rPr>
        <b/>
        <sz val="12"/>
        <color rgb="FF000000"/>
        <rFont val="Times New Roman"/>
        <family val="1"/>
      </rPr>
      <t>Febrero 2018:</t>
    </r>
    <r>
      <rPr>
        <sz val="12"/>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2"/>
        <color rgb="FF000000"/>
        <rFont val="Times New Roman"/>
        <family val="1"/>
      </rPr>
      <t>Agosto 2018:</t>
    </r>
    <r>
      <rPr>
        <sz val="12"/>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2"/>
        <color rgb="FF000000"/>
        <rFont val="Times New Roman"/>
        <family val="1"/>
      </rPr>
      <t>Recomendació</t>
    </r>
    <r>
      <rPr>
        <sz val="12"/>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2"/>
        <color rgb="FF000000"/>
        <rFont val="Times New Roman"/>
        <family val="1"/>
      </rPr>
      <t xml:space="preserve">Febrero 2019: </t>
    </r>
    <r>
      <rPr>
        <i/>
        <sz val="12"/>
        <color rgb="FF000000"/>
        <rFont val="Times New Roman"/>
        <family val="1"/>
      </rPr>
      <t xml:space="preserve">Accion No.1: Fortalecer el Plan Institucional de Capacitación, su implementación y seguimiento.
</t>
    </r>
    <r>
      <rPr>
        <sz val="12"/>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2"/>
        <color rgb="FF000000"/>
        <rFont val="Times New Roman"/>
        <family val="1"/>
      </rPr>
      <t>Accion No.2: Mantener la implementación del procedimiento PS01-PR07 Suscripción Acuerdos de Gestión</t>
    </r>
    <r>
      <rPr>
        <sz val="12"/>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</si>
  <si>
    <r>
      <rPr>
        <b/>
        <sz val="12"/>
        <color indexed="8"/>
        <rFont val="Times New Roman"/>
        <family val="1"/>
      </rPr>
      <t>Noviembre 201</t>
    </r>
    <r>
      <rPr>
        <sz val="12"/>
        <color indexed="8"/>
        <rFont val="Times New Roman"/>
        <family val="1"/>
      </rPr>
      <t xml:space="preserve">7: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Inventario de extintores
</t>
    </r>
    <r>
      <rPr>
        <b/>
        <sz val="12"/>
        <color rgb="FF000000"/>
        <rFont val="Times New Roman"/>
        <family val="1"/>
      </rPr>
      <t>Febrero 2019:</t>
    </r>
    <r>
      <rPr>
        <sz val="12"/>
        <color indexed="8"/>
        <rFont val="Times New Roman"/>
        <family val="1"/>
      </rPr>
      <t xml:space="preserve"> Se realizo el seguimiento a los extintores mediante el formato PS01-FO481 Inspec extintores V1 con corte a octubre de 2018.</t>
    </r>
  </si>
  <si>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2"/>
        <rFont val="Times New Roman"/>
        <family val="1"/>
      </rPr>
      <t>Febrero 2019:</t>
    </r>
    <r>
      <rPr>
        <sz val="12"/>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</si>
  <si>
    <r>
      <rPr>
        <sz val="12"/>
        <rFont val="Times New Roman"/>
        <family val="1"/>
      </rP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2"/>
        <rFont val="Times New Roman"/>
        <family val="1"/>
      </rPr>
      <t xml:space="preserve">
Febrero 2019: S</t>
    </r>
    <r>
      <rPr>
        <sz val="12"/>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2"/>
        <rFont val="Times New Roman"/>
        <family val="1"/>
      </rPr>
      <t xml:space="preserve">
Recomendación:</t>
    </r>
    <r>
      <rPr>
        <sz val="12"/>
        <rFont val="Times New Roman"/>
        <family val="1"/>
      </rPr>
      <t xml:space="preserve"> Dar continuidad y celeridad a la implementación de las fases faltantes del instructivo PG02-IN43, toda vez que el tiempo de la acción ya se venció.
</t>
    </r>
  </si>
  <si>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2"/>
        <color theme="1"/>
        <rFont val="Times New Roman"/>
        <family val="1"/>
      </rPr>
      <t>Febrero 2019</t>
    </r>
    <r>
      <rPr>
        <sz val="12"/>
        <color theme="1"/>
        <rFont val="Times New Roman"/>
        <family val="1"/>
      </rPr>
      <t>: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</si>
  <si>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2"/>
        <color theme="1"/>
        <rFont val="Times New Roman"/>
        <family val="1"/>
      </rPr>
      <t>Febrero 2019:</t>
    </r>
    <r>
      <rPr>
        <sz val="12"/>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de Servicio al Ciudadano
</t>
    </r>
    <r>
      <rPr>
        <b/>
        <sz val="12"/>
        <color theme="1"/>
        <rFont val="Times New Roman"/>
        <family val="1"/>
      </rPr>
      <t>Soporte:</t>
    </r>
    <r>
      <rPr>
        <sz val="12"/>
        <color theme="1"/>
        <rFont val="Times New Roman"/>
        <family val="1"/>
      </rPr>
      <t xml:space="preserve"> Acta No. 004 del 20 de marzo de 2019</t>
    </r>
  </si>
  <si>
    <r>
      <rPr>
        <b/>
        <sz val="12"/>
        <color theme="1"/>
        <rFont val="Times New Roman"/>
        <family val="1"/>
      </rPr>
      <t>Noviembre 2017</t>
    </r>
    <r>
      <rPr>
        <sz val="12"/>
        <color theme="1"/>
        <rFont val="Times New Roman"/>
        <family val="1"/>
      </rPr>
      <t xml:space="preserve">: No se cuenta con información por parte del área responsable
</t>
    </r>
    <r>
      <rPr>
        <b/>
        <sz val="12"/>
        <color theme="1"/>
        <rFont val="Times New Roman"/>
        <family val="1"/>
      </rPr>
      <t xml:space="preserve">Febrero 2018: </t>
    </r>
    <r>
      <rPr>
        <sz val="12"/>
        <color theme="1"/>
        <rFont val="Times New Roman"/>
        <family val="1"/>
      </rPr>
      <t xml:space="preserve">La entidad aporta registro fotográfico y planillas de seguimiento e indica que se cuenta con Dataloger y Deshumificadores. 
</t>
    </r>
    <r>
      <rPr>
        <b/>
        <sz val="12"/>
        <color theme="1"/>
        <rFont val="Times New Roman"/>
        <family val="1"/>
      </rPr>
      <t>Febrero 2019:</t>
    </r>
    <r>
      <rPr>
        <sz val="12"/>
        <color theme="1"/>
        <rFont val="Times New Roman"/>
        <family val="1"/>
      </rPr>
      <t xml:space="preserve"> Se evidencia de registro de manteniendo en el mes de noviembre de 2018 por parte del Proveedor I3NET.</t>
    </r>
  </si>
  <si>
    <r>
      <rPr>
        <b/>
        <sz val="12"/>
        <color theme="1"/>
        <rFont val="Times New Roman"/>
        <family val="1"/>
      </rPr>
      <t>Noviembre 2017</t>
    </r>
    <r>
      <rPr>
        <sz val="12"/>
        <color theme="1"/>
        <rFont val="Times New Roman"/>
        <family val="1"/>
      </rPr>
      <t xml:space="preserve">: Realizar el seguimiento a al estado de cumplimiento durante el primer trimestre de 2018
</t>
    </r>
    <r>
      <rPr>
        <b/>
        <sz val="12"/>
        <color theme="1"/>
        <rFont val="Times New Roman"/>
        <family val="1"/>
      </rPr>
      <t>Febrero 2018:</t>
    </r>
    <r>
      <rPr>
        <sz val="12"/>
        <color theme="1"/>
        <rFont val="Times New Roman"/>
        <family val="1"/>
      </rPr>
      <t xml:space="preserve"> La entidad aporta fotográficamente los equipos que controlan la humedad en el área de archivo central.
</t>
    </r>
    <r>
      <rPr>
        <b/>
        <sz val="12"/>
        <color theme="1"/>
        <rFont val="Times New Roman"/>
        <family val="1"/>
      </rPr>
      <t>Recomendación:</t>
    </r>
    <r>
      <rPr>
        <sz val="12"/>
        <color theme="1"/>
        <rFont val="Times New Roman"/>
        <family val="1"/>
      </rPr>
      <t xml:space="preserve">
Se sugiere que la entidad cuente con mecanismos de control y monitoreo de calibración de los mismos que así lo considere el fabricante.
</t>
    </r>
    <r>
      <rPr>
        <b/>
        <sz val="12"/>
        <color theme="1"/>
        <rFont val="Times New Roman"/>
        <family val="1"/>
      </rPr>
      <t xml:space="preserve">Agosto 2018: </t>
    </r>
    <r>
      <rPr>
        <sz val="12"/>
        <color theme="1"/>
        <rFont val="Times New Roman"/>
        <family val="1"/>
      </rPr>
      <t xml:space="preserve">El área responsable no emitió seguimiento de esta acción.
</t>
    </r>
    <r>
      <rPr>
        <b/>
        <sz val="12"/>
        <color theme="1"/>
        <rFont val="Times New Roman"/>
        <family val="1"/>
      </rPr>
      <t>Febrero 2019:</t>
    </r>
    <r>
      <rPr>
        <sz val="12"/>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Documental
</t>
    </r>
    <r>
      <rPr>
        <b/>
        <sz val="12"/>
        <color theme="1"/>
        <rFont val="Times New Roman"/>
        <family val="1"/>
      </rPr>
      <t>Recomendaciòn</t>
    </r>
    <r>
      <rPr>
        <sz val="12"/>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2"/>
        <color theme="1"/>
        <rFont val="Times New Roman"/>
        <family val="1"/>
      </rPr>
      <t>Soporte:</t>
    </r>
    <r>
      <rPr>
        <sz val="12"/>
        <color theme="1"/>
        <rFont val="Times New Roman"/>
        <family val="1"/>
      </rPr>
      <t xml:space="preserve">  Informe  de registro del manteniendo de 2  EQUIPOS DES-HUMIFICADORES y manuel de los DES-HUMIFICADORES.</t>
    </r>
  </si>
  <si>
    <r>
      <rPr>
        <b/>
        <sz val="12"/>
        <rFont val="Times New Roman"/>
        <family val="1"/>
      </rPr>
      <t>Noviembre 201</t>
    </r>
    <r>
      <rPr>
        <sz val="12"/>
        <rFont val="Times New Roman"/>
        <family val="1"/>
      </rPr>
      <t xml:space="preserve">7: El procedimiento de producto No Conforme fue actualizado en el mes de agosto de 2017
</t>
    </r>
    <r>
      <rPr>
        <b/>
        <sz val="12"/>
        <rFont val="Times New Roman"/>
        <family val="1"/>
      </rPr>
      <t>Febrero 2018</t>
    </r>
    <r>
      <rPr>
        <sz val="12"/>
        <rFont val="Times New Roman"/>
        <family val="1"/>
      </rPr>
      <t xml:space="preserve">: 
</t>
    </r>
    <r>
      <rPr>
        <b/>
        <sz val="12"/>
        <rFont val="Times New Roman"/>
        <family val="1"/>
      </rPr>
      <t>1. Actualizar el de PE01-PR03 Producto no Conforme</t>
    </r>
    <r>
      <rPr>
        <sz val="12"/>
        <rFont val="Times New Roman"/>
        <family val="1"/>
      </rPr>
      <t xml:space="preserve">: Se cuenta con divulgación del Procedimiento de Producto No Conforme actualizado en correo de la Oficina Asesora de Comunicaciones del 5 de septiembre de 2017. 
</t>
    </r>
    <r>
      <rPr>
        <b/>
        <sz val="12"/>
        <rFont val="Times New Roman"/>
        <family val="1"/>
      </rPr>
      <t xml:space="preserve">2. Realizar mesas de trabajo al interior del proceso Gestión de soluciones habitacionales, y de los procesos misionales, sobre la implementación del PE01-PR03 Producto no conforme: </t>
    </r>
    <r>
      <rPr>
        <sz val="12"/>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2"/>
        <rFont val="Times New Roman"/>
        <family val="1"/>
      </rPr>
      <t>Febrero 2019:</t>
    </r>
    <r>
      <rPr>
        <sz val="12"/>
        <rFont val="Times New Roman"/>
        <family val="1"/>
      </rPr>
      <t xml:space="preserve"> Caracterización del producto, acta de identificación y verificación del producto no conforme del 03 de septiembre de 2018.
</t>
    </r>
  </si>
  <si>
    <r>
      <t>Noviembre 2017:</t>
    </r>
    <r>
      <rPr>
        <sz val="12"/>
        <rFont val="Times New Roman"/>
        <family val="1"/>
      </rPr>
      <t xml:space="preserve"> El procedimiento de producto No Conforme fue actualizado en el mes de agosto de 2017
</t>
    </r>
    <r>
      <rPr>
        <b/>
        <sz val="12"/>
        <rFont val="Times New Roman"/>
        <family val="1"/>
      </rPr>
      <t xml:space="preserve">
Recomendación:
</t>
    </r>
    <r>
      <rPr>
        <sz val="12"/>
        <rFont val="Times New Roman"/>
        <family val="1"/>
      </rPr>
      <t>Se sugiere dar cumplimiento a las acciones restantes antes del próximo seguimiento</t>
    </r>
    <r>
      <rPr>
        <b/>
        <sz val="12"/>
        <rFont val="Times New Roman"/>
        <family val="1"/>
      </rPr>
      <t xml:space="preserve">
Febrero 2018: 
</t>
    </r>
    <r>
      <rPr>
        <sz val="12"/>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2"/>
        <rFont val="Times New Roman"/>
        <family val="1"/>
      </rPr>
      <t xml:space="preserve">.
Recomendación: </t>
    </r>
    <r>
      <rPr>
        <sz val="12"/>
        <rFont val="Times New Roman"/>
        <family val="1"/>
      </rPr>
      <t>Culminar los ajustes a los productos del Proceso de Soluciones Habitacionales, para dar aplicación al procedimiento  de Producto No conforme.</t>
    </r>
    <r>
      <rPr>
        <b/>
        <sz val="12"/>
        <rFont val="Times New Roman"/>
        <family val="1"/>
      </rPr>
      <t xml:space="preserve">
Alerta: </t>
    </r>
    <r>
      <rPr>
        <sz val="12"/>
        <rFont val="Times New Roman"/>
        <family val="1"/>
      </rPr>
      <t>Establecer un plan de choque a fin de evitar la materialización del riesgo de incumplimiento de la actividad en la fecha establecida teniendo en cuenta el porcentaje de avance.</t>
    </r>
    <r>
      <rPr>
        <b/>
        <sz val="12"/>
        <rFont val="Times New Roman"/>
        <family val="1"/>
      </rPr>
      <t xml:space="preserve">
Agosto 2018: </t>
    </r>
    <r>
      <rPr>
        <sz val="12"/>
        <rFont val="Times New Roman"/>
        <family val="1"/>
      </rPr>
      <t>No se evidenció avance en la actividad en el periodo de corte del seguimiento</t>
    </r>
    <r>
      <rPr>
        <b/>
        <sz val="12"/>
        <rFont val="Times New Roman"/>
        <family val="1"/>
      </rPr>
      <t xml:space="preserve">
Recomendación: </t>
    </r>
    <r>
      <rPr>
        <sz val="12"/>
        <rFont val="Times New Roman"/>
        <family val="1"/>
      </rPr>
      <t xml:space="preserve">Establecer un plan de choque a fin de asegurar la implementación del procedimiento
</t>
    </r>
    <r>
      <rPr>
        <b/>
        <sz val="12"/>
        <rFont val="Times New Roman"/>
        <family val="1"/>
      </rPr>
      <t xml:space="preserve">
Febrero 2019:</t>
    </r>
    <r>
      <rPr>
        <sz val="12"/>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</si>
  <si>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r>
      <rPr>
        <b/>
        <sz val="12"/>
        <color theme="1"/>
        <rFont val="Times New Roman"/>
        <family val="1"/>
      </rPr>
      <t>Noviembre 2017:</t>
    </r>
    <r>
      <rPr>
        <sz val="12"/>
        <color theme="1"/>
        <rFont val="Times New Roman"/>
        <family val="1"/>
      </rPr>
      <t xml:space="preserve"> No se cuenta con información sobre el estado de las acciones.
</t>
    </r>
    <r>
      <rPr>
        <b/>
        <sz val="12"/>
        <color theme="1"/>
        <rFont val="Times New Roman"/>
        <family val="1"/>
      </rPr>
      <t>Febrero 2018:</t>
    </r>
    <r>
      <rPr>
        <sz val="12"/>
        <color theme="1"/>
        <rFont val="Times New Roman"/>
        <family val="1"/>
      </rPr>
      <t xml:space="preserve"> El proceso suministra una versión preliminar del procedimiento PS05-PR08, el cual está en proceso de aprobación por parte del SIG.
</t>
    </r>
    <r>
      <rPr>
        <b/>
        <sz val="12"/>
        <color theme="1"/>
        <rFont val="Times New Roman"/>
        <family val="1"/>
      </rPr>
      <t xml:space="preserve">Agosto 2018: </t>
    </r>
    <r>
      <rPr>
        <sz val="12"/>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2"/>
        <color theme="1"/>
        <rFont val="Times New Roman"/>
        <family val="1"/>
      </rPr>
      <t>Febrero 2019:</t>
    </r>
    <r>
      <rPr>
        <sz val="12"/>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</si>
  <si>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2"/>
        <color theme="1"/>
        <rFont val="Times New Roman"/>
        <family val="1"/>
      </rPr>
      <t>Noviembre 2017:</t>
    </r>
    <r>
      <rPr>
        <sz val="12"/>
        <color theme="1"/>
        <rFont val="Times New Roman"/>
        <family val="1"/>
      </rPr>
      <t xml:space="preserve"> Realizar el seguimiento a al estado de cumplimiento durante el primer trimestre de 2018
</t>
    </r>
    <r>
      <rPr>
        <b/>
        <sz val="12"/>
        <color theme="1"/>
        <rFont val="Times New Roman"/>
        <family val="1"/>
      </rPr>
      <t>Recomendación:</t>
    </r>
    <r>
      <rPr>
        <sz val="12"/>
        <color theme="1"/>
        <rFont val="Times New Roman"/>
        <family val="1"/>
      </rPr>
      <t xml:space="preserve">
Se sugiere dar cumplimiento a las acciones restantes antes del próximo seguimiento que realice la Oficina Asesora de Control Interno.
</t>
    </r>
    <r>
      <rPr>
        <b/>
        <sz val="12"/>
        <color theme="1"/>
        <rFont val="Times New Roman"/>
        <family val="1"/>
      </rPr>
      <t>Febrero 2018:</t>
    </r>
    <r>
      <rPr>
        <sz val="12"/>
        <color theme="1"/>
        <rFont val="Times New Roman"/>
        <family val="1"/>
      </rPr>
      <t xml:space="preserve"> Se observa que existe una versión preliminar del procedimiento PS05-PR10, el cual está en proceso de aprobación por parte del SIG.
</t>
    </r>
    <r>
      <rPr>
        <b/>
        <sz val="12"/>
        <color theme="1"/>
        <rFont val="Times New Roman"/>
        <family val="1"/>
      </rPr>
      <t>Recomendación</t>
    </r>
    <r>
      <rPr>
        <sz val="12"/>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2"/>
        <color theme="1"/>
        <rFont val="Times New Roman"/>
        <family val="1"/>
      </rPr>
      <t xml:space="preserve">Agosto 2018: </t>
    </r>
    <r>
      <rPr>
        <sz val="12"/>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2"/>
        <color theme="1"/>
        <rFont val="Times New Roman"/>
        <family val="1"/>
      </rPr>
      <t xml:space="preserve">Recomendación: </t>
    </r>
    <r>
      <rPr>
        <sz val="12"/>
        <color theme="1"/>
        <rFont val="Times New Roman"/>
        <family val="1"/>
      </rPr>
      <t xml:space="preserve">Dar continuidad a la  realización de campañas de sensibilización,  toda vez que la acción se encuentra atrasada. 
</t>
    </r>
    <r>
      <rPr>
        <b/>
        <sz val="12"/>
        <color theme="1"/>
        <rFont val="Times New Roman"/>
        <family val="1"/>
      </rPr>
      <t>Febrero 2019</t>
    </r>
    <r>
      <rPr>
        <sz val="12"/>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2"/>
        <color theme="1"/>
        <rFont val="Times New Roman"/>
        <family val="1"/>
      </rPr>
      <t>Recomendación</t>
    </r>
    <r>
      <rPr>
        <sz val="12"/>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</si>
  <si>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r>
      <rPr>
        <b/>
        <sz val="12"/>
        <color theme="1"/>
        <rFont val="Times New Roman"/>
        <family val="1"/>
      </rPr>
      <t>Marzo 2018</t>
    </r>
    <r>
      <rPr>
        <sz val="12"/>
        <color theme="1"/>
        <rFont val="Times New Roman"/>
        <family val="1"/>
      </rPr>
      <t xml:space="preserve">
1. Programa anual de auditoría 2018, en el cual se registra programación de auditorías internas al SGC durante el mes de marzo de 2018.
</t>
    </r>
    <r>
      <rPr>
        <b/>
        <sz val="12"/>
        <color theme="1"/>
        <rFont val="Times New Roman"/>
        <family val="1"/>
      </rPr>
      <t>Febrero 2019:</t>
    </r>
    <r>
      <rPr>
        <sz val="12"/>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t>
    </r>
  </si>
  <si>
    <r>
      <rPr>
        <b/>
        <sz val="12"/>
        <color theme="1"/>
        <rFont val="Times New Roman"/>
        <family val="1"/>
      </rPr>
      <t>Marzo 2018</t>
    </r>
    <r>
      <rPr>
        <sz val="12"/>
        <color theme="1"/>
        <rFont val="Times New Roman"/>
        <family val="1"/>
      </rPr>
      <t xml:space="preserve">
La información aportada por el proceso no permite evidenciar avance, de acuerdo al indicador de cumplimiento definido para la acción.
</t>
    </r>
    <r>
      <rPr>
        <b/>
        <sz val="12"/>
        <color theme="1"/>
        <rFont val="Times New Roman"/>
        <family val="1"/>
      </rPr>
      <t>Agosto de 2018</t>
    </r>
    <r>
      <rPr>
        <sz val="12"/>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2"/>
        <color theme="1"/>
        <rFont val="Times New Roman"/>
        <family val="1"/>
      </rPr>
      <t>Febrero 2019: S</t>
    </r>
    <r>
      <rPr>
        <sz val="12"/>
        <color theme="1"/>
        <rFont val="Times New Roman"/>
        <family val="1"/>
      </rPr>
      <t>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t>
    </r>
  </si>
  <si>
    <r>
      <rPr>
        <b/>
        <sz val="12"/>
        <color theme="1"/>
        <rFont val="Times New Roman"/>
        <family val="1"/>
      </rPr>
      <t>Marzo 2018</t>
    </r>
    <r>
      <rPr>
        <sz val="12"/>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2"/>
        <color theme="1"/>
        <rFont val="Times New Roman"/>
        <family val="1"/>
      </rPr>
      <t>Caja/Archivo de gestión 10</t>
    </r>
    <r>
      <rPr>
        <sz val="12"/>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2"/>
        <color theme="1"/>
        <rFont val="Times New Roman"/>
        <family val="1"/>
      </rPr>
      <t xml:space="preserve">Caja/Archivo de gestión 11:
</t>
    </r>
    <r>
      <rPr>
        <sz val="12"/>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2"/>
        <color theme="1"/>
        <rFont val="Times New Roman"/>
        <family val="1"/>
      </rPr>
      <t>Caja/Archivo de gestión 13:</t>
    </r>
    <r>
      <rPr>
        <sz val="12"/>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2"/>
        <color theme="1"/>
        <rFont val="Times New Roman"/>
        <family val="1"/>
      </rPr>
      <t>Febrero 2019</t>
    </r>
    <r>
      <rPr>
        <sz val="12"/>
        <color theme="1"/>
        <rFont val="Times New Roman"/>
        <family val="1"/>
      </rPr>
      <t xml:space="preserve">
Se ha adelantado la organización de expedientes de o acuerdo a las TRD vigentes
</t>
    </r>
  </si>
  <si>
    <r>
      <rPr>
        <b/>
        <sz val="12"/>
        <color theme="1"/>
        <rFont val="Times New Roman"/>
        <family val="1"/>
      </rPr>
      <t>Marzo 2018</t>
    </r>
    <r>
      <rPr>
        <sz val="12"/>
        <color theme="1"/>
        <rFont val="Times New Roman"/>
        <family val="1"/>
      </rPr>
      <t xml:space="preserve">
Se calcula el indicador de cumplimiento de la acción a partir del número de carpetas conforme y totales de la muestra : 8/23 = 35%.
</t>
    </r>
    <r>
      <rPr>
        <b/>
        <sz val="12"/>
        <color theme="1"/>
        <rFont val="Times New Roman"/>
        <family val="1"/>
      </rPr>
      <t>Agosto de 2018:</t>
    </r>
    <r>
      <rPr>
        <sz val="12"/>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2"/>
        <color theme="1"/>
        <rFont val="Times New Roman"/>
        <family val="1"/>
      </rPr>
      <t>Febrero de 2019</t>
    </r>
    <r>
      <rPr>
        <sz val="12"/>
        <color theme="1"/>
        <rFont val="Times New Roman"/>
        <family val="1"/>
      </rPr>
      <t xml:space="preserve">
</t>
    </r>
    <r>
      <rPr>
        <sz val="12"/>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</si>
  <si>
    <r>
      <rPr>
        <b/>
        <sz val="12"/>
        <rFont val="Times New Roman"/>
        <family val="1"/>
      </rPr>
      <t>Noviembre 2017:</t>
    </r>
    <r>
      <rPr>
        <sz val="12"/>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2"/>
        <rFont val="Times New Roman"/>
        <family val="1"/>
      </rPr>
      <t xml:space="preserve"> Cumplida.</t>
    </r>
    <r>
      <rPr>
        <sz val="12"/>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2"/>
        <rFont val="Times New Roman"/>
        <family val="1"/>
      </rPr>
      <t>Febrero 2018.</t>
    </r>
    <r>
      <rPr>
        <sz val="12"/>
        <rFont val="Times New Roman"/>
        <family val="1"/>
      </rPr>
      <t xml:space="preserve">
1. Cumplida
2. No se tiene avance de la acción con respecto al ultimo seguimiento
3. Se sumistra un memorando radicado en la Subsecretaria Corporativa reiterando los documentos SGSI.
</t>
    </r>
    <r>
      <rPr>
        <b/>
        <sz val="12"/>
        <rFont val="Times New Roman"/>
        <family val="1"/>
      </rPr>
      <t>Agosto 2018:</t>
    </r>
    <r>
      <rPr>
        <sz val="12"/>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2"/>
        <rFont val="Times New Roman"/>
        <family val="1"/>
      </rPr>
      <t xml:space="preserve">
Febrero 2019</t>
    </r>
    <r>
      <rPr>
        <sz val="12"/>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</si>
  <si>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2"/>
        <rFont val="Times New Roman"/>
        <family val="1"/>
      </rPr>
      <t>Alerta:</t>
    </r>
    <r>
      <rPr>
        <sz val="12"/>
        <rFont val="Times New Roman"/>
        <family val="1"/>
      </rPr>
      <t xml:space="preserve"> Los tiempos de ejecución se vencieron y la totalidad de las acción no fueron cumplidas.
</t>
    </r>
    <r>
      <rPr>
        <b/>
        <sz val="12"/>
        <rFont val="Times New Roman"/>
        <family val="1"/>
      </rPr>
      <t xml:space="preserve">Recomendación: </t>
    </r>
    <r>
      <rPr>
        <sz val="12"/>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2"/>
        <rFont val="Times New Roman"/>
        <family val="1"/>
      </rPr>
      <t>Febrero 2018</t>
    </r>
    <r>
      <rPr>
        <sz val="12"/>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2"/>
        <rFont val="Times New Roman"/>
        <family val="1"/>
      </rPr>
      <t xml:space="preserve">Recomendación. </t>
    </r>
    <r>
      <rPr>
        <sz val="12"/>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2"/>
        <rFont val="Times New Roman"/>
        <family val="1"/>
      </rPr>
      <t>Alerta :</t>
    </r>
    <r>
      <rPr>
        <sz val="12"/>
        <rFont val="Times New Roman"/>
        <family val="1"/>
      </rPr>
      <t xml:space="preserve"> Al materializarse el riego de incumplimiento de la acción en los tiempos establecidos, se puede evidenciar la inefectividad del Plan de Mejoramiento de la Entidad.
</t>
    </r>
    <r>
      <rPr>
        <b/>
        <sz val="12"/>
        <rFont val="Times New Roman"/>
        <family val="1"/>
      </rPr>
      <t xml:space="preserve">Agosto 2018: </t>
    </r>
    <r>
      <rPr>
        <sz val="12"/>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2"/>
        <rFont val="Times New Roman"/>
        <family val="1"/>
      </rPr>
      <t>Alerta</t>
    </r>
    <r>
      <rPr>
        <sz val="12"/>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2"/>
        <rFont val="Times New Roman"/>
        <family val="1"/>
      </rPr>
      <t>Recomendación:</t>
    </r>
    <r>
      <rPr>
        <sz val="12"/>
        <rFont val="Times New Roman"/>
        <family val="1"/>
      </rPr>
      <t xml:space="preserve">  Dar continuidad a la  implementación del modulo PMI en el SIPI  ,  toda vez que la acción se encuentra atrasada
</t>
    </r>
    <r>
      <rPr>
        <b/>
        <sz val="12"/>
        <rFont val="Times New Roman"/>
        <family val="1"/>
      </rPr>
      <t>Febrero 2019</t>
    </r>
    <r>
      <rPr>
        <sz val="12"/>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2"/>
        <rFont val="Times New Roman"/>
        <family val="1"/>
      </rPr>
      <t>Recomendación</t>
    </r>
    <r>
      <rPr>
        <sz val="12"/>
        <rFont val="Times New Roman"/>
        <family val="1"/>
      </rPr>
      <t>: Dar continuidad y celeridad a la gestión de adquisición de la herramienta y de su posterior implementación, dado que la acción se encuentra atrasada.</t>
    </r>
  </si>
  <si>
    <r>
      <rPr>
        <b/>
        <sz val="12"/>
        <rFont val="Times New Roman"/>
        <family val="1"/>
      </rPr>
      <t>Noviembre 2017:</t>
    </r>
    <r>
      <rPr>
        <sz val="12"/>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2"/>
        <rFont val="Times New Roman"/>
        <family val="1"/>
      </rPr>
      <t>Febrero 2018: 1.Diseñar un sistema de información que permita la confidencialidad, disponibilidad e integridad de la información  de los planes de mejora generados en la Entidad:</t>
    </r>
    <r>
      <rPr>
        <sz val="12"/>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2"/>
        <rFont val="Times New Roman"/>
        <family val="1"/>
      </rPr>
      <t>2.Implementar un sistema de información que permita la confidencialidad, disponibilidad e integridad de la información  de los planes de mejora generados en la Entidad:</t>
    </r>
    <r>
      <rPr>
        <sz val="12"/>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2"/>
        <rFont val="Times New Roman"/>
        <family val="1"/>
      </rPr>
      <t>Agosto 2018:</t>
    </r>
    <r>
      <rPr>
        <sz val="12"/>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2"/>
        <rFont val="Times New Roman"/>
        <family val="1"/>
      </rPr>
      <t>Febrero 2019</t>
    </r>
    <r>
      <rPr>
        <sz val="12"/>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</si>
  <si>
    <r>
      <rPr>
        <b/>
        <sz val="12"/>
        <rFont val="Times New Roman"/>
        <family val="1"/>
      </rPr>
      <t>Noviembre 2017</t>
    </r>
    <r>
      <rPr>
        <sz val="12"/>
        <rFont val="Times New Roman"/>
        <family val="1"/>
      </rPr>
      <t xml:space="preserve">
</t>
    </r>
    <r>
      <rPr>
        <b/>
        <sz val="12"/>
        <rFont val="Times New Roman"/>
        <family val="1"/>
      </rPr>
      <t>Alerta:</t>
    </r>
    <r>
      <rPr>
        <sz val="12"/>
        <rFont val="Times New Roman"/>
        <family val="1"/>
      </rPr>
      <t xml:space="preserve"> Los tiempos de ejecución para la implementación se vencieron.
</t>
    </r>
    <r>
      <rPr>
        <b/>
        <sz val="12"/>
        <rFont val="Times New Roman"/>
        <family val="1"/>
      </rPr>
      <t>Recomendación:</t>
    </r>
    <r>
      <rPr>
        <sz val="12"/>
        <rFont val="Times New Roman"/>
        <family val="1"/>
      </rPr>
      <t xml:space="preserve">
Por tratarse de una acción de autocontrol y/o autoevaluación se sugiere cursar solicitud a la Oficina Asesora de Control Interno para ampliar la fecha de cumplimiento.
</t>
    </r>
    <r>
      <rPr>
        <b/>
        <sz val="12"/>
        <rFont val="Times New Roman"/>
        <family val="1"/>
      </rPr>
      <t>Febrero 2018:</t>
    </r>
    <r>
      <rPr>
        <sz val="12"/>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2"/>
        <rFont val="Times New Roman"/>
        <family val="1"/>
      </rPr>
      <t xml:space="preserve"> </t>
    </r>
    <r>
      <rPr>
        <sz val="12"/>
        <rFont val="Times New Roman"/>
        <family val="1"/>
      </rPr>
      <t xml:space="preserve">No obstante no se evidencia cumplimiento de la actividad número 2 , por lo que no puede cerrarse esta actividad.
</t>
    </r>
    <r>
      <rPr>
        <b/>
        <sz val="12"/>
        <rFont val="Times New Roman"/>
        <family val="1"/>
      </rPr>
      <t>Recomendación:</t>
    </r>
    <r>
      <rPr>
        <sz val="12"/>
        <rFont val="Times New Roman"/>
        <family val="1"/>
      </rPr>
      <t xml:space="preserve"> Establecer un plan de choque para dar cumplimiento a la actividad No. 2 entre las áreas involucradas a fin de cerrarla.
</t>
    </r>
    <r>
      <rPr>
        <b/>
        <sz val="12"/>
        <rFont val="Times New Roman"/>
        <family val="1"/>
      </rPr>
      <t>Alerta :</t>
    </r>
    <r>
      <rPr>
        <sz val="12"/>
        <rFont val="Times New Roman"/>
        <family val="1"/>
      </rPr>
      <t xml:space="preserve"> Al materializarse el riesgo de incumplimiento de la acción en los tiempos establecidos, se puede evidenciar la inefectividad del Plan de Mejoramiento de la Entidad.
</t>
    </r>
    <r>
      <rPr>
        <b/>
        <sz val="12"/>
        <rFont val="Times New Roman"/>
        <family val="1"/>
      </rPr>
      <t xml:space="preserve">Agosto 2018: </t>
    </r>
    <r>
      <rPr>
        <sz val="12"/>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2"/>
        <rFont val="Times New Roman"/>
        <family val="1"/>
      </rPr>
      <t>Febrero 2019: S</t>
    </r>
    <r>
      <rPr>
        <sz val="12"/>
        <rFont val="Times New Roman"/>
        <family val="1"/>
      </rPr>
      <t>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2"/>
        <rFont val="Times New Roman"/>
        <family val="1"/>
      </rPr>
      <t xml:space="preserve">
Recomendación: </t>
    </r>
    <r>
      <rPr>
        <sz val="12"/>
        <rFont val="Times New Roman"/>
        <family val="1"/>
      </rPr>
      <t xml:space="preserve">Dar continuidad y celeridad a la gestión de adquisición de la herarmienta y de su posterior implementación, dado que la acción se encuentra atrasada.
</t>
    </r>
  </si>
  <si>
    <r>
      <rPr>
        <b/>
        <sz val="12"/>
        <color theme="1"/>
        <rFont val="Times New Roman"/>
        <family val="1"/>
      </rPr>
      <t>Agosto 2018:</t>
    </r>
    <r>
      <rPr>
        <sz val="12"/>
        <color theme="1"/>
        <rFont val="Times New Roman"/>
        <family val="1"/>
      </rPr>
      <t xml:space="preserve">
Se realizaron los seguimientos y las solicitudes tendientes a dar cumplimiento a las acciones propuestas.  
</t>
    </r>
    <r>
      <rPr>
        <b/>
        <sz val="12"/>
        <color theme="1"/>
        <rFont val="Times New Roman"/>
        <family val="1"/>
      </rPr>
      <t>NOVIEMBRE 2018:</t>
    </r>
    <r>
      <rPr>
        <sz val="12"/>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2"/>
        <color theme="1"/>
        <rFont val="Times New Roman"/>
        <family val="1"/>
      </rPr>
      <t xml:space="preserve">Febrero 2019: </t>
    </r>
    <r>
      <rPr>
        <sz val="12"/>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</si>
  <si>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2"/>
        <color theme="1"/>
        <rFont val="Times New Roman"/>
        <family val="1"/>
      </rPr>
      <t>Agosto 2018:</t>
    </r>
    <r>
      <rPr>
        <sz val="12"/>
        <color theme="1"/>
        <rFont val="Times New Roman"/>
        <family val="1"/>
      </rPr>
      <t xml:space="preserve"> El área remite diversos soportes, realizando la relación acción propuesta frente a los soportes se observa lo siguiente: </t>
    </r>
    <r>
      <rPr>
        <b/>
        <sz val="12"/>
        <color theme="1"/>
        <rFont val="Times New Roman"/>
        <family val="1"/>
      </rPr>
      <t>1)</t>
    </r>
    <r>
      <rPr>
        <sz val="12"/>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2"/>
        <color theme="1"/>
        <rFont val="Times New Roman"/>
        <family val="1"/>
      </rPr>
      <t>2)</t>
    </r>
    <r>
      <rPr>
        <sz val="12"/>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2"/>
        <color theme="1"/>
        <rFont val="Times New Roman"/>
        <family val="1"/>
      </rPr>
      <t xml:space="preserve"> 3)</t>
    </r>
    <r>
      <rPr>
        <sz val="12"/>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2"/>
        <color theme="1"/>
        <rFont val="Times New Roman"/>
        <family val="1"/>
      </rPr>
      <t>4)</t>
    </r>
    <r>
      <rPr>
        <sz val="12"/>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2"/>
        <color theme="1"/>
        <rFont val="Times New Roman"/>
        <family val="1"/>
      </rPr>
      <t>5)</t>
    </r>
    <r>
      <rPr>
        <sz val="12"/>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2"/>
        <color theme="1"/>
        <rFont val="Times New Roman"/>
        <family val="1"/>
      </rPr>
      <t>6)</t>
    </r>
    <r>
      <rPr>
        <sz val="12"/>
        <color theme="1"/>
        <rFont val="Times New Roman"/>
        <family val="1"/>
      </rPr>
      <t xml:space="preserve"> Cambio de operador para el trámite de notificaciones, el área informa que desde el 2018 las notificaciones se realizan mediante el operador 472. </t>
    </r>
    <r>
      <rPr>
        <b/>
        <sz val="12"/>
        <color theme="1"/>
        <rFont val="Times New Roman"/>
        <family val="1"/>
      </rPr>
      <t>7)</t>
    </r>
    <r>
      <rPr>
        <sz val="12"/>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2"/>
        <color theme="1"/>
        <rFont val="Times New Roman"/>
        <family val="1"/>
      </rPr>
      <t>Recomendación:</t>
    </r>
    <r>
      <rPr>
        <sz val="12"/>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2"/>
        <color theme="1"/>
        <rFont val="Times New Roman"/>
        <family val="1"/>
      </rPr>
      <t>NOVIEMBRE 2018: C</t>
    </r>
    <r>
      <rPr>
        <sz val="12"/>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2"/>
        <color theme="1"/>
        <rFont val="Times New Roman"/>
        <family val="1"/>
      </rPr>
      <t xml:space="preserve">Febrero 2019: </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</si>
  <si>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r>
      <rPr>
        <b/>
        <sz val="12"/>
        <rFont val="Times New Roman"/>
        <family val="1"/>
      </rPr>
      <t>Agosto 2018:</t>
    </r>
    <r>
      <rPr>
        <sz val="12"/>
        <rFont val="Times New Roman"/>
        <family val="1"/>
      </rPr>
      <t xml:space="preserve">
Se crea el formato de entrega de correspondencia a la empresa 472 y a su vez 472 implementó planilla de recibo de correspondencia.  
</t>
    </r>
    <r>
      <rPr>
        <b/>
        <sz val="12"/>
        <rFont val="Times New Roman"/>
        <family val="1"/>
      </rPr>
      <t>Febrero 2019:</t>
    </r>
    <r>
      <rPr>
        <sz val="12"/>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</si>
  <si>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2"/>
        <color theme="1"/>
        <rFont val="Times New Roman"/>
        <family val="1"/>
      </rPr>
      <t>Agosto 2018:</t>
    </r>
    <r>
      <rPr>
        <sz val="12"/>
        <color theme="1"/>
        <rFont val="Times New Roman"/>
        <family val="1"/>
      </rPr>
      <t xml:space="preserve"> El área manifiesta que </t>
    </r>
    <r>
      <rPr>
        <i/>
        <sz val="12"/>
        <color theme="1"/>
        <rFont val="Times New Roman"/>
        <family val="1"/>
      </rPr>
      <t xml:space="preserve">se crea el formato de entrega de correspondencia a la empresa 472 y a su vez 472 implementó planilla de recibo de correspondencia, </t>
    </r>
    <r>
      <rPr>
        <sz val="12"/>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2"/>
        <color theme="1"/>
        <rFont val="Times New Roman"/>
        <family val="1"/>
      </rPr>
      <t>Recomendaciones:</t>
    </r>
    <r>
      <rPr>
        <sz val="12"/>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</si>
  <si>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2"/>
        <rFont val="Times New Roman"/>
        <family val="1"/>
      </rPr>
      <t>Agosto 2018:</t>
    </r>
    <r>
      <rPr>
        <sz val="12"/>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2"/>
        <rFont val="Times New Roman"/>
        <family val="1"/>
      </rPr>
      <t xml:space="preserve">Febrero 2019: </t>
    </r>
    <r>
      <rPr>
        <sz val="12"/>
        <rFont val="Times New Roman"/>
        <family val="1"/>
      </rPr>
      <t>1.Recibos provisionales de caja menor de la vigencia  2018.</t>
    </r>
  </si>
  <si>
    <r>
      <rPr>
        <b/>
        <sz val="12"/>
        <color theme="1"/>
        <rFont val="Times New Roman"/>
        <family val="1"/>
      </rPr>
      <t>Agosto 2018:</t>
    </r>
    <r>
      <rPr>
        <sz val="12"/>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2"/>
        <color theme="1"/>
        <rFont val="Times New Roman"/>
        <family val="1"/>
      </rPr>
      <t>Febrero 2019:</t>
    </r>
    <r>
      <rPr>
        <sz val="12"/>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</si>
  <si>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r>
      <rPr>
        <b/>
        <sz val="12"/>
        <rFont val="Times New Roman"/>
        <family val="1"/>
      </rPr>
      <t xml:space="preserve">Agosto 2018: </t>
    </r>
    <r>
      <rPr>
        <sz val="12"/>
        <rFont val="Times New Roman"/>
        <family val="1"/>
      </rPr>
      <t xml:space="preserve">
Se crea el indicador de las actuaciones que se realizan en etapa de cobro persuasivo. </t>
    </r>
    <r>
      <rPr>
        <i/>
        <sz val="12"/>
        <rFont val="Times New Roman"/>
        <family val="1"/>
      </rPr>
      <t>"Número de actuaciones realizadas para el cobro de las sanciones en etapa de cobro persuasivo / Número de resoluciones en proceso de cobro persuasivo. *100"</t>
    </r>
    <r>
      <rPr>
        <sz val="12"/>
        <rFont val="Times New Roman"/>
        <family val="1"/>
      </rPr>
      <t xml:space="preserve">
</t>
    </r>
    <r>
      <rPr>
        <b/>
        <sz val="12"/>
        <rFont val="Times New Roman"/>
        <family val="1"/>
      </rPr>
      <t xml:space="preserve">Febrero 2019: </t>
    </r>
    <r>
      <rPr>
        <sz val="12"/>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</si>
  <si>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2"/>
        <color theme="1"/>
        <rFont val="Times New Roman"/>
        <family val="1"/>
      </rPr>
      <t>Agosto 2018:</t>
    </r>
    <r>
      <rPr>
        <sz val="12"/>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2"/>
        <color theme="1"/>
        <rFont val="Times New Roman"/>
        <family val="1"/>
      </rPr>
      <t xml:space="preserve">
Recomendación</t>
    </r>
    <r>
      <rPr>
        <sz val="12"/>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2"/>
        <color theme="1"/>
        <rFont val="Times New Roman"/>
        <family val="1"/>
      </rPr>
      <t>Febrero 2019:</t>
    </r>
    <r>
      <rPr>
        <sz val="12"/>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</si>
  <si>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r>
      <rPr>
        <b/>
        <sz val="12"/>
        <rFont val="Times New Roman"/>
        <family val="1"/>
      </rPr>
      <t>Agosto 2018:</t>
    </r>
    <r>
      <rPr>
        <sz val="12"/>
        <rFont val="Times New Roman"/>
        <family val="1"/>
      </rPr>
      <t xml:space="preserve">
Respuestas y tramite que se da a los diferentes requerimientos
</t>
    </r>
    <r>
      <rPr>
        <b/>
        <sz val="12"/>
        <rFont val="Times New Roman"/>
        <family val="1"/>
      </rPr>
      <t xml:space="preserve">Febrero 2019: </t>
    </r>
    <r>
      <rPr>
        <sz val="12"/>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</si>
  <si>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2"/>
        <rFont val="Times New Roman"/>
        <family val="1"/>
      </rPr>
      <t>Agosto 2018</t>
    </r>
    <r>
      <rPr>
        <sz val="12"/>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2"/>
        <rFont val="Times New Roman"/>
        <family val="1"/>
      </rPr>
      <t>Febrero 2019:</t>
    </r>
    <r>
      <rPr>
        <sz val="12"/>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</si>
  <si>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r>
      <rPr>
        <b/>
        <sz val="12"/>
        <rFont val="Times New Roman"/>
        <family val="1"/>
      </rPr>
      <t>Agosto 2018:</t>
    </r>
    <r>
      <rPr>
        <sz val="12"/>
        <rFont val="Times New Roman"/>
        <family val="1"/>
      </rPr>
      <t xml:space="preserve">
Respuestas y tramite que se da a los diferentes estrados judiciales
</t>
    </r>
    <r>
      <rPr>
        <b/>
        <sz val="12"/>
        <rFont val="Times New Roman"/>
        <family val="1"/>
      </rPr>
      <t xml:space="preserve">Febrero 2019: </t>
    </r>
    <r>
      <rPr>
        <sz val="12"/>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</si>
  <si>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2"/>
        <rFont val="Times New Roman"/>
        <family val="1"/>
      </rPr>
      <t>Febrero 2019:</t>
    </r>
    <r>
      <rPr>
        <sz val="12"/>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2"/>
        <rFont val="Times New Roman"/>
        <family val="1"/>
      </rPr>
      <t>.</t>
    </r>
  </si>
  <si>
    <r>
      <rPr>
        <b/>
        <sz val="12"/>
        <color theme="1"/>
        <rFont val="Times New Roman"/>
        <family val="1"/>
      </rPr>
      <t>Agosto 2018:</t>
    </r>
    <r>
      <rPr>
        <sz val="12"/>
        <color theme="1"/>
        <rFont val="Times New Roman"/>
        <family val="1"/>
      </rPr>
      <t xml:space="preserve">
Pendiente por generar el levantamiento de información y diseño según la nueva versión de la platafoma Bogotá te escucha - Sistema Distrital de Quejas y Soluciones
</t>
    </r>
    <r>
      <rPr>
        <b/>
        <sz val="12"/>
        <color theme="1"/>
        <rFont val="Times New Roman"/>
        <family val="1"/>
      </rPr>
      <t xml:space="preserve">
Febrero 2019: </t>
    </r>
    <r>
      <rPr>
        <sz val="12"/>
        <color theme="1"/>
        <rFont val="Times New Roman"/>
        <family val="1"/>
      </rPr>
      <t>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t>
    </r>
  </si>
  <si>
    <r>
      <rPr>
        <b/>
        <sz val="12"/>
        <color theme="1"/>
        <rFont val="Times New Roman"/>
        <family val="1"/>
      </rPr>
      <t>Agosto 2018:</t>
    </r>
    <r>
      <rPr>
        <sz val="12"/>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2"/>
        <color theme="1"/>
        <rFont val="Times New Roman"/>
        <family val="1"/>
      </rPr>
      <t>Recomendación</t>
    </r>
    <r>
      <rPr>
        <sz val="12"/>
        <color theme="1"/>
        <rFont val="Times New Roman"/>
        <family val="1"/>
      </rPr>
      <t xml:space="preserve">:   Dar continuidad a la implementación de la acción establecida en el tiempo establecid,  toda vez que la acción se vence el 31/12/2018.
</t>
    </r>
    <r>
      <rPr>
        <b/>
        <sz val="12"/>
        <color theme="1"/>
        <rFont val="Times New Roman"/>
        <family val="1"/>
      </rPr>
      <t>Febrero 2019:</t>
    </r>
    <r>
      <rPr>
        <sz val="12"/>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Documental
</t>
    </r>
    <r>
      <rPr>
        <b/>
        <sz val="12"/>
        <color theme="1"/>
        <rFont val="Times New Roman"/>
        <family val="1"/>
      </rPr>
      <t>Recomendación</t>
    </r>
    <r>
      <rPr>
        <sz val="12"/>
        <color theme="1"/>
        <rFont val="Times New Roman"/>
        <family val="1"/>
      </rPr>
      <t>: Realizr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t>
    </r>
  </si>
  <si>
    <r>
      <rPr>
        <b/>
        <sz val="12"/>
        <color theme="1"/>
        <rFont val="Times New Roman"/>
        <family val="1"/>
      </rPr>
      <t>Agosto 2018:</t>
    </r>
    <r>
      <rPr>
        <sz val="12"/>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2"/>
        <color theme="1"/>
        <rFont val="Times New Roman"/>
        <family val="1"/>
      </rPr>
      <t>Febrero 2019:</t>
    </r>
    <r>
      <rPr>
        <sz val="12"/>
        <color theme="1"/>
        <rFont val="Times New Roman"/>
        <family val="1"/>
      </rPr>
      <t xml:space="preserve"> En el mes de abril de 2019 se realizará el levantamiento de Guía de Seguimiento a la oportunidad de respuestas para ser socializada durante la primera semana del mes de mayo de 2019.</t>
    </r>
  </si>
  <si>
    <r>
      <rPr>
        <b/>
        <sz val="12"/>
        <rFont val="Times New Roman"/>
        <family val="1"/>
      </rPr>
      <t>Agosto 2018:</t>
    </r>
    <r>
      <rPr>
        <sz val="12"/>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2"/>
        <rFont val="Times New Roman"/>
        <family val="1"/>
      </rPr>
      <t>Recomendación</t>
    </r>
    <r>
      <rPr>
        <sz val="12"/>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2"/>
        <rFont val="Times New Roman"/>
        <family val="1"/>
      </rPr>
      <t xml:space="preserve">
Febrero 2019</t>
    </r>
    <r>
      <rPr>
        <sz val="12"/>
        <rFont val="Times New Roman"/>
        <family val="1"/>
      </rPr>
      <t xml:space="preserve">: El area informa que entre el mes de abril y mayo  de 2019 se dara cumplimiento a la acción, plasmada en acta No 004 del mes de marzo de 2019.
</t>
    </r>
    <r>
      <rPr>
        <b/>
        <sz val="12"/>
        <rFont val="Times New Roman"/>
        <family val="1"/>
      </rPr>
      <t>Alerta:</t>
    </r>
    <r>
      <rPr>
        <sz val="12"/>
        <rFont val="Times New Roman"/>
        <family val="1"/>
      </rPr>
      <t xml:space="preserve"> Teniendo en cuenta el estado de la actividad, se materializó e riesgo de Incumplimiento del Plan de Mejoramiento Institucional del proceso de  Gestión de Servicio al Ciudadano.
</t>
    </r>
    <r>
      <rPr>
        <b/>
        <sz val="12"/>
        <rFont val="Times New Roman"/>
        <family val="1"/>
      </rPr>
      <t>Recomendación</t>
    </r>
    <r>
      <rPr>
        <sz val="12"/>
        <rFont val="Times New Roman"/>
        <family val="1"/>
      </rPr>
      <t>: Implementar actividades que permitan dar cumplimiento a la acción, con el fin de evitar la ocurrencia Se deben contar con los soportes que permitan evidenciar el estado de los radicados vencidos, tramitados, sin digitalizar, entre otras según lo reportado por el aplicativo FOREST.</t>
    </r>
  </si>
  <si>
    <r>
      <rPr>
        <b/>
        <sz val="12"/>
        <rFont val="Times New Roman"/>
        <family val="1"/>
      </rPr>
      <t xml:space="preserve">Agosto 2018: </t>
    </r>
    <r>
      <rPr>
        <sz val="12"/>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2"/>
        <rFont val="Times New Roman"/>
        <family val="1"/>
      </rPr>
      <t xml:space="preserve">Febrero de 2019: </t>
    </r>
    <r>
      <rPr>
        <sz val="12"/>
        <rFont val="Times New Roman"/>
        <family val="1"/>
      </rPr>
      <t>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t>
    </r>
  </si>
  <si>
    <r>
      <rPr>
        <b/>
        <sz val="12"/>
        <rFont val="Times New Roman"/>
        <family val="1"/>
      </rPr>
      <t>Agosto 2018:</t>
    </r>
    <r>
      <rPr>
        <sz val="12"/>
        <rFont val="Times New Roman"/>
        <family val="1"/>
      </rPr>
      <t xml:space="preserve"> No se evidencia actualización del Procedimiento 
</t>
    </r>
    <r>
      <rPr>
        <b/>
        <sz val="12"/>
        <rFont val="Times New Roman"/>
        <family val="1"/>
      </rPr>
      <t xml:space="preserve">Febrero 2019: </t>
    </r>
    <r>
      <rPr>
        <sz val="12"/>
        <rFont val="Times New Roman"/>
        <family val="1"/>
      </rPr>
      <t>: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t>
    </r>
  </si>
  <si>
    <r>
      <rPr>
        <b/>
        <sz val="12"/>
        <rFont val="Times New Roman"/>
        <family val="1"/>
      </rPr>
      <t>Agosto 2018:</t>
    </r>
    <r>
      <rPr>
        <sz val="12"/>
        <rFont val="Times New Roman"/>
        <family val="1"/>
      </rPr>
      <t xml:space="preserve">
Al ser trimestral la verificación, se realizará la verificación en el mes de Septiembre de 2018
</t>
    </r>
    <r>
      <rPr>
        <b/>
        <sz val="12"/>
        <rFont val="Times New Roman"/>
        <family val="1"/>
      </rPr>
      <t>Febrero 2019:</t>
    </r>
    <r>
      <rPr>
        <sz val="12"/>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</si>
  <si>
    <r>
      <t xml:space="preserve">Agosto: </t>
    </r>
    <r>
      <rPr>
        <sz val="12"/>
        <rFont val="Times New Roman"/>
        <family val="1"/>
      </rPr>
      <t>el proceso no aporto información</t>
    </r>
    <r>
      <rPr>
        <b/>
        <sz val="12"/>
        <rFont val="Times New Roman"/>
        <family val="1"/>
      </rPr>
      <t xml:space="preserve"> </t>
    </r>
    <r>
      <rPr>
        <sz val="12"/>
        <rFont val="Times New Roman"/>
        <family val="1"/>
      </rPr>
      <t xml:space="preserve">relacionada con el avance de la actividad " Realizar verificación Trimestral  de los usuarios que se encuentran activos en el aplicativo".
</t>
    </r>
    <r>
      <rPr>
        <b/>
        <sz val="12"/>
        <rFont val="Times New Roman"/>
        <family val="1"/>
      </rPr>
      <t>Recomendación:</t>
    </r>
    <r>
      <rPr>
        <sz val="12"/>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2"/>
        <rFont val="Times New Roman"/>
        <family val="1"/>
      </rPr>
      <t>Febrero 2019: S</t>
    </r>
    <r>
      <rPr>
        <sz val="12"/>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2"/>
        <rFont val="Times New Roman"/>
        <family val="1"/>
      </rPr>
      <t xml:space="preserve">
Observación:</t>
    </r>
    <r>
      <rPr>
        <sz val="12"/>
        <rFont val="Times New Roman"/>
        <family val="1"/>
      </rPr>
      <t xml:space="preserve">Teniendo en cuenta la recomendación realizada en cuanto a replantear la meta, se definio con el proceso que esta accion se culmine en el primer trimestre de 2019. </t>
    </r>
  </si>
  <si>
    <r>
      <rPr>
        <b/>
        <sz val="12"/>
        <rFont val="Times New Roman"/>
        <family val="1"/>
      </rPr>
      <t>Agosto 2018:</t>
    </r>
    <r>
      <rPr>
        <sz val="12"/>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2"/>
        <rFont val="Times New Roman"/>
        <family val="1"/>
      </rPr>
      <t xml:space="preserve">Febrero 2019:
</t>
    </r>
    <r>
      <rPr>
        <sz val="12"/>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</si>
  <si>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2"/>
        <rFont val="Times New Roman"/>
        <family val="1"/>
      </rPr>
      <t>Agosto 2018</t>
    </r>
    <r>
      <rPr>
        <sz val="12"/>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2"/>
        <rFont val="Times New Roman"/>
        <family val="1"/>
      </rPr>
      <t xml:space="preserve">
Recomendación</t>
    </r>
    <r>
      <rPr>
        <sz val="12"/>
        <rFont val="Times New Roman"/>
        <family val="1"/>
      </rPr>
      <t xml:space="preserve">: complementar el archivo con un campo que valide la realización de la verificación, fecha en que se genera el informe, el responsable de la información y la fuente.
</t>
    </r>
    <r>
      <rPr>
        <b/>
        <sz val="12"/>
        <rFont val="Times New Roman"/>
        <family val="1"/>
      </rPr>
      <t xml:space="preserve">Febrero 2019:  </t>
    </r>
    <r>
      <rPr>
        <sz val="12"/>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2"/>
        <rFont val="Times New Roman"/>
        <family val="1"/>
      </rPr>
      <t>Recomendación</t>
    </r>
    <r>
      <rPr>
        <sz val="12"/>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</si>
  <si>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</si>
  <si>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2"/>
        <rFont val="Times New Roman"/>
        <family val="1"/>
      </rPr>
      <t>Febrero 2019</t>
    </r>
    <r>
      <rPr>
        <sz val="12"/>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2"/>
        <rFont val="Times New Roman"/>
        <family val="1"/>
      </rPr>
      <t>Recomendación</t>
    </r>
    <r>
      <rPr>
        <sz val="12"/>
        <rFont val="Times New Roman"/>
        <family val="1"/>
      </rPr>
      <t xml:space="preserve">: Evidenciar la eficacia del modulo Log de Auditoria en cuanto a la accion definida y las demas opciones que permita el mismo en beneficio del proceso contable.(acceso,movimientos,cambios o ajustes realizados).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</si>
  <si>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</si>
  <si>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2"/>
        <rFont val="Times New Roman"/>
        <family val="1"/>
      </rPr>
      <t>Agosto 2018</t>
    </r>
    <r>
      <rPr>
        <sz val="12"/>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2"/>
        <rFont val="Times New Roman"/>
        <family val="1"/>
      </rPr>
      <t xml:space="preserve">Febrero 2019: </t>
    </r>
    <r>
      <rPr>
        <sz val="12"/>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2"/>
        <rFont val="Times New Roman"/>
        <family val="1"/>
      </rPr>
      <t xml:space="preserve"> Recomendación:</t>
    </r>
    <r>
      <rPr>
        <sz val="12"/>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</si>
  <si>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El proceso remite archivo pdf de la resolución del manual de politicas de operación contable de la entidad.</t>
    </r>
  </si>
  <si>
    <r>
      <rPr>
        <b/>
        <sz val="12"/>
        <rFont val="Times New Roman"/>
        <family val="1"/>
      </rPr>
      <t>Agosto 2018: S</t>
    </r>
    <r>
      <rPr>
        <sz val="12"/>
        <rFont val="Times New Roman"/>
        <family val="1"/>
      </rPr>
      <t xml:space="preserve">e relaciona la carta de trato digno  publicada
</t>
    </r>
    <r>
      <rPr>
        <b/>
        <sz val="12"/>
        <rFont val="Times New Roman"/>
        <family val="1"/>
      </rPr>
      <t>Febrero 2019:</t>
    </r>
    <r>
      <rPr>
        <sz val="12"/>
        <rFont val="Times New Roman"/>
        <family val="1"/>
      </rPr>
      <t xml:space="preserve"> Se realizó la actualización sugerida de la Carta de Trato Digno.</t>
    </r>
  </si>
  <si>
    <r>
      <rPr>
        <b/>
        <sz val="12"/>
        <rFont val="Times New Roman"/>
        <family val="1"/>
      </rPr>
      <t>Agosto 2018</t>
    </r>
    <r>
      <rPr>
        <sz val="12"/>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2"/>
        <rFont val="Times New Roman"/>
        <family val="1"/>
      </rPr>
      <t>Soportes:</t>
    </r>
    <r>
      <rPr>
        <sz val="12"/>
        <rFont val="Times New Roman"/>
        <family val="1"/>
      </rPr>
      <t xml:space="preserve"> Carta trato digno, carta de trato digno pagina web, carta de trato digno en pantallas.
</t>
    </r>
    <r>
      <rPr>
        <b/>
        <sz val="12"/>
        <rFont val="Times New Roman"/>
        <family val="1"/>
      </rPr>
      <t xml:space="preserve">Recomendaciones: </t>
    </r>
    <r>
      <rPr>
        <sz val="12"/>
        <rFont val="Times New Roman"/>
        <family val="1"/>
      </rPr>
      <t xml:space="preserve"> Actualizar la carta de trato digno incluyendo los medios para atención de los usuarios
</t>
    </r>
    <r>
      <rPr>
        <b/>
        <sz val="12"/>
        <rFont val="Times New Roman"/>
        <family val="1"/>
      </rPr>
      <t xml:space="preserve">
Febrero 2019:</t>
    </r>
    <r>
      <rPr>
        <sz val="12"/>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2"/>
        <rFont val="Times New Roman"/>
        <family val="1"/>
      </rPr>
      <t xml:space="preserve">Soportes: </t>
    </r>
    <r>
      <rPr>
        <sz val="12"/>
        <rFont val="Times New Roman"/>
        <family val="1"/>
      </rPr>
      <t>Carta de trato Disgno, Soporte de socialización, Soporte de vinculación al mapa interactivo, Soporte SIG  y publicacion en WEB de la entidad.</t>
    </r>
  </si>
  <si>
    <r>
      <rPr>
        <b/>
        <sz val="12"/>
        <color theme="1"/>
        <rFont val="Times New Roman"/>
        <family val="1"/>
      </rPr>
      <t>Agosto 2018:</t>
    </r>
    <r>
      <rPr>
        <sz val="12"/>
        <color theme="1"/>
        <rFont val="Times New Roman"/>
        <family val="1"/>
      </rPr>
      <t xml:space="preserve">
Se relaciona el reporte de turnos asignados y atendidos conforme el sistema de asignación de turnos en la Red CADE.
</t>
    </r>
    <r>
      <rPr>
        <b/>
        <sz val="12"/>
        <color theme="1"/>
        <rFont val="Times New Roman"/>
        <family val="1"/>
      </rPr>
      <t xml:space="preserve">Febrero 2019: </t>
    </r>
    <r>
      <rPr>
        <sz val="12"/>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</si>
  <si>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2"/>
        <color theme="1"/>
        <rFont val="Times New Roman"/>
        <family val="1"/>
      </rPr>
      <t xml:space="preserve">
Febrero 2019:</t>
    </r>
    <r>
      <rPr>
        <sz val="12"/>
        <color theme="1"/>
        <rFont val="Times New Roman"/>
        <family val="1"/>
      </rPr>
      <t xml:space="preserve"> Se observó a traves de registros fotografico que se estan aplicando el digiturno tanto en los Super- CADE como en el Punto de Atención al Ciudadano de la SDHT.
</t>
    </r>
    <r>
      <rPr>
        <b/>
        <sz val="12"/>
        <color theme="1"/>
        <rFont val="Times New Roman"/>
        <family val="1"/>
      </rPr>
      <t>Recomendación</t>
    </r>
    <r>
      <rPr>
        <sz val="12"/>
        <color theme="1"/>
        <rFont val="Times New Roman"/>
        <family val="1"/>
      </rPr>
      <t xml:space="preserve">: Contar conlos mantenimientos preventivos a fin de evitar que no funcionen.
</t>
    </r>
    <r>
      <rPr>
        <b/>
        <sz val="12"/>
        <color theme="1"/>
        <rFont val="Times New Roman"/>
        <family val="1"/>
      </rPr>
      <t>Soportes:</t>
    </r>
    <r>
      <rPr>
        <sz val="12"/>
        <color theme="1"/>
        <rFont val="Times New Roman"/>
        <family val="1"/>
      </rPr>
      <t xml:space="preserve"> Registros Fotograficos de aplicación de los Digiturnos.</t>
    </r>
  </si>
  <si>
    <r>
      <t>Agosto 2018:  N/A
Febrero 2019:</t>
    </r>
    <r>
      <rPr>
        <sz val="12"/>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</si>
  <si>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2"/>
        <rFont val="Times New Roman"/>
        <family val="1"/>
      </rPr>
      <t xml:space="preserve">Agosto 2018: </t>
    </r>
    <r>
      <rPr>
        <sz val="12"/>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2"/>
        <rFont val="Times New Roman"/>
        <family val="1"/>
      </rPr>
      <t>Febrero 2019:</t>
    </r>
    <r>
      <rPr>
        <sz val="12"/>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</si>
  <si>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Agosto 2018:N/A
Febrero 2019: </t>
    </r>
    <r>
      <rPr>
        <sz val="12"/>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</si>
  <si>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2"/>
        <rFont val="Times New Roman"/>
        <family val="1"/>
      </rPr>
      <t xml:space="preserve">Agosto 2018: </t>
    </r>
    <r>
      <rPr>
        <sz val="12"/>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2"/>
        <rFont val="Times New Roman"/>
        <family val="1"/>
      </rPr>
      <t xml:space="preserve">Febrero 2019: </t>
    </r>
    <r>
      <rPr>
        <sz val="12"/>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</si>
  <si>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r>
      <t xml:space="preserve">Agosto 2018:N/A
Febrero 2019: </t>
    </r>
    <r>
      <rPr>
        <sz val="12"/>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</si>
  <si>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2"/>
        <rFont val="Times New Roman"/>
        <family val="1"/>
      </rPr>
      <t>Agosto 2018:</t>
    </r>
    <r>
      <rPr>
        <sz val="12"/>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2"/>
        <rFont val="Times New Roman"/>
        <family val="1"/>
      </rPr>
      <t>Febrero 2019</t>
    </r>
    <r>
      <rPr>
        <sz val="12"/>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</si>
  <si>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Agosto 2018:N/A
Febrero 2019:  </t>
    </r>
    <r>
      <rPr>
        <sz val="12"/>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</si>
  <si>
    <r>
      <rPr>
        <b/>
        <sz val="12"/>
        <rFont val="Times New Roman"/>
        <family val="1"/>
      </rPr>
      <t>Agosto 2018:</t>
    </r>
    <r>
      <rPr>
        <sz val="12"/>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2"/>
        <rFont val="Times New Roman"/>
        <family val="1"/>
      </rPr>
      <t xml:space="preserve">Febrero 2019: </t>
    </r>
    <r>
      <rPr>
        <sz val="12"/>
        <rFont val="Times New Roman"/>
        <family val="1"/>
      </rPr>
      <t>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t>
    </r>
  </si>
  <si>
    <r>
      <t>Agosto 2018:N/A
Febrero 2019: S</t>
    </r>
    <r>
      <rPr>
        <sz val="12"/>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</si>
  <si>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2"/>
        <rFont val="Times New Roman"/>
        <family val="1"/>
      </rPr>
      <t>Agosto 2018</t>
    </r>
    <r>
      <rPr>
        <sz val="12"/>
        <rFont val="Times New Roman"/>
        <family val="1"/>
      </rPr>
      <t xml:space="preserve">:El área no envió los soportes solicitados mediante el memorando No.  3-2018-04710
</t>
    </r>
    <r>
      <rPr>
        <b/>
        <sz val="12"/>
        <rFont val="Times New Roman"/>
        <family val="1"/>
      </rPr>
      <t xml:space="preserve">
Febrero 2019</t>
    </r>
    <r>
      <rPr>
        <sz val="12"/>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</si>
  <si>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r>
      <rPr>
        <b/>
        <sz val="12"/>
        <rFont val="Times New Roman"/>
        <family val="1"/>
      </rPr>
      <t>Agosto 2018:</t>
    </r>
    <r>
      <rPr>
        <sz val="12"/>
        <rFont val="Times New Roman"/>
        <family val="1"/>
      </rPr>
      <t xml:space="preserve">
Se realizaron los seguimientos y las solicitudes tendientes a dar cumplimiento a las acciones propuestas.  
</t>
    </r>
    <r>
      <rPr>
        <b/>
        <sz val="12"/>
        <rFont val="Times New Roman"/>
        <family val="1"/>
      </rPr>
      <t xml:space="preserve">Febrero 2019: </t>
    </r>
    <r>
      <rPr>
        <sz val="12"/>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</si>
  <si>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2"/>
        <color theme="1"/>
        <rFont val="Times New Roman"/>
        <family val="1"/>
      </rPr>
      <t>Agosto 2018</t>
    </r>
    <r>
      <rPr>
        <sz val="12"/>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2"/>
        <color theme="1"/>
        <rFont val="Times New Roman"/>
        <family val="1"/>
      </rPr>
      <t xml:space="preserve">
Recomendaciones:</t>
    </r>
    <r>
      <rPr>
        <sz val="12"/>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 xml:space="preserve">Febrero 2019: </t>
    </r>
    <r>
      <rPr>
        <sz val="12"/>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</si>
  <si>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r>
      <rPr>
        <b/>
        <sz val="12"/>
        <rFont val="Times New Roman"/>
        <family val="1"/>
      </rPr>
      <t xml:space="preserve">Agosto 2018: </t>
    </r>
    <r>
      <rPr>
        <sz val="12"/>
        <rFont val="Times New Roman"/>
        <family val="1"/>
      </rPr>
      <t xml:space="preserve">Se realizaron los seguimientos y las solicitudes tendientes a dar cumplimiento a las acciones propuestas.  
</t>
    </r>
    <r>
      <rPr>
        <b/>
        <sz val="12"/>
        <rFont val="Times New Roman"/>
        <family val="1"/>
      </rPr>
      <t>Febrero 2019:</t>
    </r>
    <r>
      <rPr>
        <sz val="12"/>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</si>
  <si>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2"/>
        <color theme="1"/>
        <rFont val="Times New Roman"/>
        <family val="1"/>
      </rPr>
      <t>Agosto 2018</t>
    </r>
    <r>
      <rPr>
        <sz val="12"/>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2"/>
        <color theme="1"/>
        <rFont val="Times New Roman"/>
        <family val="1"/>
      </rPr>
      <t xml:space="preserve">
Recomendaciones: </t>
    </r>
    <r>
      <rPr>
        <sz val="12"/>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</si>
  <si>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r>
      <rPr>
        <b/>
        <sz val="12"/>
        <rFont val="Times New Roman"/>
        <family val="1"/>
      </rPr>
      <t>Agosto 2018:</t>
    </r>
    <r>
      <rPr>
        <sz val="12"/>
        <rFont val="Times New Roman"/>
        <family val="1"/>
      </rPr>
      <t xml:space="preserve">
Se realizaron los seguimientos y las solicitudes tendientes a dar cumplimiento a las acciones propuestas.  
</t>
    </r>
    <r>
      <rPr>
        <b/>
        <sz val="12"/>
        <rFont val="Times New Roman"/>
        <family val="1"/>
      </rPr>
      <t xml:space="preserve">Febrero 2019: </t>
    </r>
    <r>
      <rPr>
        <sz val="12"/>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</si>
  <si>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2"/>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2"/>
        <color theme="1"/>
        <rFont val="Times New Roman"/>
        <family val="1"/>
      </rPr>
      <t xml:space="preserve">
Recomendaciones:</t>
    </r>
    <r>
      <rPr>
        <sz val="12"/>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</si>
  <si>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2"/>
        <rFont val="Times New Roman"/>
        <family val="1"/>
      </rPr>
      <t>Agosto 2018 :</t>
    </r>
    <r>
      <rPr>
        <sz val="12"/>
        <rFont val="Times New Roman"/>
        <family val="1"/>
      </rPr>
      <t xml:space="preserve">Se realizaron los seguimientos y las solicitudes tendientes a dar cumplimiento a las acciones propuestas.  
</t>
    </r>
    <r>
      <rPr>
        <b/>
        <sz val="12"/>
        <rFont val="Times New Roman"/>
        <family val="1"/>
      </rPr>
      <t xml:space="preserve">Febrero 2019: </t>
    </r>
    <r>
      <rPr>
        <sz val="12"/>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</si>
  <si>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2"/>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2"/>
        <color theme="1"/>
        <rFont val="Times New Roman"/>
        <family val="1"/>
      </rPr>
      <t xml:space="preserve">
Recomendaciones:</t>
    </r>
    <r>
      <rPr>
        <sz val="12"/>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</si>
  <si>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r>
      <t>Agosto 2018:</t>
    </r>
    <r>
      <rPr>
        <sz val="12"/>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2"/>
        <color theme="1"/>
        <rFont val="Times New Roman"/>
        <family val="1"/>
      </rPr>
      <t xml:space="preserve">
Recomendaciones: </t>
    </r>
    <r>
      <rPr>
        <sz val="12"/>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</si>
  <si>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r>
      <rPr>
        <b/>
        <sz val="12"/>
        <rFont val="Times New Roman"/>
        <family val="1"/>
      </rPr>
      <t>Agosto 2018:</t>
    </r>
    <r>
      <rPr>
        <sz val="12"/>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Febrero 2019:</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</si>
  <si>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2"/>
        <rFont val="Times New Roman"/>
        <family val="1"/>
      </rPr>
      <t>Recomendaciones</t>
    </r>
    <r>
      <rPr>
        <sz val="12"/>
        <rFont val="Times New Roman"/>
        <family val="1"/>
      </rPr>
      <t xml:space="preserve">: Incluir dentro de los ajustes la acción propuesta politica de operación relacionada con las denuncias por actos de corrupción. 
</t>
    </r>
    <r>
      <rPr>
        <b/>
        <sz val="12"/>
        <rFont val="Times New Roman"/>
        <family val="1"/>
      </rPr>
      <t xml:space="preserve">Febrero 2019: </t>
    </r>
    <r>
      <rPr>
        <sz val="12"/>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</si>
  <si>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r>
      <rPr>
        <b/>
        <sz val="12"/>
        <rFont val="Times New Roman"/>
        <family val="1"/>
      </rPr>
      <t>Agosto 2018:</t>
    </r>
    <r>
      <rPr>
        <sz val="12"/>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</si>
  <si>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2"/>
        <rFont val="Times New Roman"/>
        <family val="1"/>
      </rPr>
      <t>Recomendaciones:</t>
    </r>
    <r>
      <rPr>
        <sz val="12"/>
        <rFont val="Times New Roman"/>
        <family val="1"/>
      </rPr>
      <t xml:space="preserve"> Realizar las gestiones pertinentes con el fin de dar cumplimiento a la acciòn dentro del tèrmino establecido  
</t>
    </r>
    <r>
      <rPr>
        <b/>
        <sz val="12"/>
        <rFont val="Times New Roman"/>
        <family val="1"/>
      </rPr>
      <t>Febrero 2019:</t>
    </r>
    <r>
      <rPr>
        <sz val="12"/>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</si>
  <si>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r>
      <rPr>
        <b/>
        <sz val="12"/>
        <rFont val="Times New Roman"/>
        <family val="1"/>
      </rPr>
      <t xml:space="preserve">Agosto 2018: </t>
    </r>
    <r>
      <rPr>
        <sz val="12"/>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</si>
  <si>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2"/>
        <rFont val="Times New Roman"/>
        <family val="1"/>
      </rPr>
      <t>Recomendaciones</t>
    </r>
    <r>
      <rPr>
        <sz val="12"/>
        <rFont val="Times New Roman"/>
        <family val="1"/>
      </rPr>
      <t xml:space="preserve">: Incluir dentro de los ajustes la acción propuesta politica de operación relacionada con las denuncias por actos de corrupción. 
</t>
    </r>
    <r>
      <rPr>
        <b/>
        <sz val="12"/>
        <rFont val="Times New Roman"/>
        <family val="1"/>
      </rPr>
      <t xml:space="preserve">
Febrero 2019:</t>
    </r>
    <r>
      <rPr>
        <sz val="12"/>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</si>
  <si>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r>
      <rPr>
        <b/>
        <sz val="12"/>
        <rFont val="Times New Roman"/>
        <family val="1"/>
      </rPr>
      <t xml:space="preserve">Agosto 2018: </t>
    </r>
    <r>
      <rPr>
        <sz val="12"/>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Noviembre 2018: </t>
    </r>
    <r>
      <rPr>
        <sz val="12"/>
        <rFont val="Times New Roman"/>
        <family val="1"/>
      </rPr>
      <t xml:space="preserve">Con radicado No. 3-2018-07010 del 29 de noviembre de 2018, informo  modificaciòn de fecha de cumplimiento 31 de diciembre de 2018 a 29 de marzo de 2019. 
</t>
    </r>
    <r>
      <rPr>
        <b/>
        <sz val="12"/>
        <rFont val="Times New Roman"/>
        <family val="1"/>
      </rPr>
      <t xml:space="preserve">Febrero 2019: </t>
    </r>
    <r>
      <rPr>
        <sz val="12"/>
        <rFont val="Times New Roman"/>
        <family val="1"/>
      </rPr>
      <t xml:space="preserve">Borrador de circular Directrices frente a las notificaciones de los actos administrativos expedidos en virtud de la gestión contractual de la Secretaría Distrital del Hábitat. </t>
    </r>
  </si>
  <si>
    <r>
      <rPr>
        <b/>
        <sz val="12"/>
        <rFont val="Times New Roman"/>
        <family val="1"/>
      </rPr>
      <t>Agosto 2018:</t>
    </r>
    <r>
      <rPr>
        <sz val="12"/>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2"/>
        <rFont val="Times New Roman"/>
        <family val="1"/>
      </rPr>
      <t>Recomendación</t>
    </r>
    <r>
      <rPr>
        <sz val="12"/>
        <rFont val="Times New Roman"/>
        <family val="1"/>
      </rPr>
      <t xml:space="preserve">: Dar cumplimiento a la acción establecida dentro del tèrmino y en caso de considerar pertinente ajustarla antes de 30 dìas de la fecha de vencimiento.
</t>
    </r>
    <r>
      <rPr>
        <b/>
        <sz val="12"/>
        <rFont val="Times New Roman"/>
        <family val="1"/>
      </rPr>
      <t xml:space="preserve">Noviembre 2018: </t>
    </r>
    <r>
      <rPr>
        <sz val="12"/>
        <rFont val="Times New Roman"/>
        <family val="1"/>
      </rPr>
      <t xml:space="preserve">Con radicado No. 3-2018-07010 del 29 de noviembre de 2018, informo modificación de fecha de cumplimiento 31 de diciembre de 2018 a 29 de marzo de 2019.
</t>
    </r>
    <r>
      <rPr>
        <b/>
        <sz val="12"/>
        <rFont val="Times New Roman"/>
        <family val="1"/>
      </rPr>
      <t>Febrero de 2019</t>
    </r>
    <r>
      <rPr>
        <sz val="12"/>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2"/>
        <rFont val="Times New Roman"/>
        <family val="1"/>
      </rPr>
      <t>to Directrices frente a las notificaciones de los actos administrativos expedidos en virtud de la gestión contractual de la Secretaría Distrital del Hábitat.,</t>
    </r>
    <r>
      <rPr>
        <sz val="12"/>
        <rFont val="Times New Roman"/>
        <family val="1"/>
      </rPr>
      <t xml:space="preserve"> la misma se  encuentra en revisión para su posterior expedición</t>
    </r>
  </si>
  <si>
    <r>
      <rPr>
        <b/>
        <sz val="12"/>
        <rFont val="Times New Roman"/>
        <family val="1"/>
      </rPr>
      <t>Agosto 2018:</t>
    </r>
    <r>
      <rPr>
        <sz val="12"/>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</si>
  <si>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2"/>
        <rFont val="Times New Roman"/>
        <family val="1"/>
      </rPr>
      <t>Febrero 2019:</t>
    </r>
    <r>
      <rPr>
        <sz val="12"/>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</si>
  <si>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r>
      <rPr>
        <b/>
        <sz val="12"/>
        <rFont val="Times New Roman"/>
        <family val="1"/>
      </rPr>
      <t xml:space="preserve">Agosto 2018: </t>
    </r>
    <r>
      <rPr>
        <sz val="12"/>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2"/>
        <rFont val="Times New Roman"/>
        <family val="1"/>
      </rPr>
      <t xml:space="preserve">Febrero 2019: </t>
    </r>
    <r>
      <rPr>
        <sz val="12"/>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</si>
  <si>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2"/>
        <rFont val="Times New Roman"/>
        <family val="1"/>
      </rPr>
      <t>Agosto 2018:</t>
    </r>
    <r>
      <rPr>
        <sz val="12"/>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2"/>
        <rFont val="Times New Roman"/>
        <family val="1"/>
      </rPr>
      <t>Febrero 2019:</t>
    </r>
    <r>
      <rPr>
        <sz val="12"/>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</si>
  <si>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r>
      <rPr>
        <b/>
        <sz val="12"/>
        <rFont val="Times New Roman"/>
        <family val="1"/>
      </rPr>
      <t>Febrero 2019:</t>
    </r>
    <r>
      <rPr>
        <sz val="12"/>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</si>
  <si>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2"/>
        <rFont val="Times New Roman"/>
        <family val="1"/>
      </rPr>
      <t>Febrero 2019:</t>
    </r>
    <r>
      <rPr>
        <sz val="12"/>
        <rFont val="Times New Roman"/>
        <family val="1"/>
      </rPr>
      <t xml:space="preserve"> Respecto del cumplimiento de la acción, se observó que se contrató un profesional, cuyo objeto contractual es </t>
    </r>
    <r>
      <rPr>
        <i/>
        <sz val="12"/>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2"/>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</si>
  <si>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r>
      <rPr>
        <b/>
        <sz val="12"/>
        <rFont val="Times New Roman"/>
        <family val="1"/>
      </rPr>
      <t>Febrero 2019:</t>
    </r>
    <r>
      <rPr>
        <sz val="12"/>
        <rFont val="Times New Roman"/>
        <family val="1"/>
      </rPr>
      <t xml:space="preserve">
1.  Memorando 3-2018-04666 
2. Formato priorización de decisiones de Archivo.
3. Verificación 5 procesos estado archivo</t>
    </r>
  </si>
  <si>
    <r>
      <rPr>
        <b/>
        <sz val="12"/>
        <rFont val="Times New Roman"/>
        <family val="1"/>
      </rPr>
      <t xml:space="preserve">Febrero 2019: </t>
    </r>
    <r>
      <rPr>
        <sz val="12"/>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</si>
  <si>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r>
      <rPr>
        <b/>
        <sz val="12"/>
        <rFont val="Times New Roman"/>
        <family val="1"/>
      </rPr>
      <t>Febrero 2019:</t>
    </r>
    <r>
      <rPr>
        <sz val="12"/>
        <rFont val="Times New Roman"/>
        <family val="1"/>
      </rPr>
      <t xml:space="preserve">
Archivo PDF con relación de los procesos en estado activo.
Archivo PDF con gràfica del SID con el Estado de Activos. 
</t>
    </r>
  </si>
  <si>
    <r>
      <rPr>
        <b/>
        <sz val="12"/>
        <rFont val="Times New Roman"/>
        <family val="1"/>
      </rPr>
      <t>Febrero 2019:</t>
    </r>
    <r>
      <rPr>
        <sz val="12"/>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</si>
  <si>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r>
      <rPr>
        <b/>
        <sz val="12"/>
        <rFont val="Times New Roman"/>
        <family val="1"/>
      </rPr>
      <t>Febrero 2019:</t>
    </r>
    <r>
      <rPr>
        <sz val="12"/>
        <rFont val="Times New Roman"/>
        <family val="1"/>
      </rPr>
      <t xml:space="preserve">
Reporte de control interno de la base de datos a actualizar</t>
    </r>
  </si>
  <si>
    <r>
      <rPr>
        <b/>
        <sz val="12"/>
        <rFont val="Times New Roman"/>
        <family val="1"/>
      </rPr>
      <t xml:space="preserve">Febrero 2019: </t>
    </r>
    <r>
      <rPr>
        <sz val="12"/>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</si>
  <si>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r>
      <rPr>
        <b/>
        <sz val="12"/>
        <rFont val="Times New Roman"/>
        <family val="1"/>
      </rPr>
      <t>Febrero 2019:</t>
    </r>
    <r>
      <rPr>
        <sz val="12"/>
        <rFont val="Times New Roman"/>
        <family val="1"/>
      </rPr>
      <t xml:space="preserve">
  Reporte del SID del proceso disciplinario 019-2016</t>
    </r>
  </si>
  <si>
    <r>
      <rPr>
        <b/>
        <sz val="12"/>
        <rFont val="Times New Roman"/>
        <family val="1"/>
      </rPr>
      <t>Febrero 2019</t>
    </r>
    <r>
      <rPr>
        <sz val="12"/>
        <rFont val="Times New Roman"/>
        <family val="1"/>
      </rPr>
      <t xml:space="preserve">: Debido a que la contraseña del SID de Control Interno se encuentra deshabilitada, en mesa de trabajo se verificó  proceso disciplinario 019-2016 </t>
    </r>
  </si>
  <si>
    <r>
      <rPr>
        <b/>
        <sz val="12"/>
        <color theme="1"/>
        <rFont val="Times New Roman"/>
        <family val="1"/>
      </rPr>
      <t>Febrero 2019:</t>
    </r>
    <r>
      <rPr>
        <sz val="12"/>
        <color theme="1"/>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</si>
  <si>
    <r>
      <rPr>
        <b/>
        <sz val="12"/>
        <color theme="1"/>
        <rFont val="Times New Roman"/>
        <family val="1"/>
      </rPr>
      <t>Febrero 2019:</t>
    </r>
    <r>
      <rPr>
        <sz val="12"/>
        <color theme="1"/>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2"/>
        <color theme="1"/>
        <rFont val="Times New Roman"/>
        <family val="1"/>
      </rPr>
      <t xml:space="preserve">Recomendaciòn: </t>
    </r>
    <r>
      <rPr>
        <sz val="12"/>
        <color theme="1"/>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2"/>
        <color theme="1"/>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2"/>
        <color theme="1"/>
        <rFont val="Times New Roman"/>
        <family val="1"/>
      </rPr>
      <t xml:space="preserve">
</t>
    </r>
    <r>
      <rPr>
        <b/>
        <sz val="12"/>
        <color theme="1"/>
        <rFont val="Times New Roman"/>
        <family val="1"/>
      </rPr>
      <t xml:space="preserve">Soportes: </t>
    </r>
    <r>
      <rPr>
        <sz val="12"/>
        <color theme="1"/>
        <rFont val="Times New Roman"/>
        <family val="1"/>
      </rPr>
      <t>Cronograma de actualización de las TRD. y Acta No. 002 del  19 de marzo de 2019</t>
    </r>
  </si>
  <si>
    <r>
      <rPr>
        <b/>
        <sz val="12"/>
        <color theme="1"/>
        <rFont val="Times New Roman"/>
        <family val="1"/>
      </rPr>
      <t>Febrero 2019:</t>
    </r>
    <r>
      <rPr>
        <sz val="12"/>
        <color theme="1"/>
        <rFont val="Times New Roman"/>
        <family val="1"/>
      </rPr>
      <t xml:space="preserve"> Se remite mediante memorando No. 3-2019-01486 el 01 de marzo de 2019 cronograma de transferencias documentales primarias para el 2019 en el formato PS03-FO197-V6</t>
    </r>
  </si>
  <si>
    <r>
      <rPr>
        <b/>
        <sz val="12"/>
        <color theme="1"/>
        <rFont val="Times New Roman"/>
        <family val="1"/>
      </rPr>
      <t xml:space="preserve">Febrero 2019: </t>
    </r>
    <r>
      <rPr>
        <sz val="12"/>
        <color theme="1"/>
        <rFont val="Times New Roman"/>
        <family val="1"/>
      </rPr>
      <t xml:space="preserve">Se observa que mediante memorando No. 3-2019-01486 el 01 de marzo de 2019 se remitio a las areas cronograma de transferencias documentales primarias para el 2019 en el formato PS03-FO197-V6 ( No se tiene en cuenta ya que el seguimiento es con corte a 28 de febrero de 2019)
</t>
    </r>
    <r>
      <rPr>
        <b/>
        <sz val="12"/>
        <color theme="1"/>
        <rFont val="Times New Roman"/>
        <family val="1"/>
      </rPr>
      <t xml:space="preserve">Recomendaciòn: </t>
    </r>
    <r>
      <rPr>
        <sz val="12"/>
        <color theme="1"/>
        <rFont val="Times New Roman"/>
        <family val="1"/>
      </rPr>
      <t xml:space="preserve">Realizar las actuaciones pertinentes a fin de cumplir en los tiempos establecidos las acciones descritas  a fin de subsanar la causa raiz de la no conformidad emitida.
</t>
    </r>
    <r>
      <rPr>
        <b/>
        <sz val="12"/>
        <color theme="1"/>
        <rFont val="Times New Roman"/>
        <family val="1"/>
      </rPr>
      <t>Soporte:</t>
    </r>
    <r>
      <rPr>
        <sz val="12"/>
        <color theme="1"/>
        <rFont val="Times New Roman"/>
        <family val="1"/>
      </rPr>
      <t xml:space="preserve"> Memorando No.  3-2019-01486 el 01 de marzo de 2019 y Aplicaciòn Formato PS03-FO197-V6</t>
    </r>
  </si>
  <si>
    <r>
      <rPr>
        <b/>
        <sz val="12"/>
        <color theme="1"/>
        <rFont val="Times New Roman"/>
        <family val="1"/>
      </rPr>
      <t xml:space="preserve">Febrero 2019: </t>
    </r>
    <r>
      <rPr>
        <sz val="12"/>
        <color theme="1"/>
        <rFont val="Times New Roman"/>
        <family val="1"/>
      </rPr>
      <t>El procedimiento será actualizado en el mes de abril de 2019 y socializado en la primera semana del mes de mayo de 2019</t>
    </r>
  </si>
  <si>
    <r>
      <t xml:space="preserve">Febrero 2019: </t>
    </r>
    <r>
      <rPr>
        <sz val="12"/>
        <color theme="1"/>
        <rFont val="Times New Roman"/>
        <family val="1"/>
      </rPr>
      <t xml:space="preserve">Se observa  que en  Acta No. 002 de  19 de marzo de 2019 el area se compromete a ejecutar esta acciòn a mas tardar en el  mes de mayo de 2019.
</t>
    </r>
    <r>
      <rPr>
        <b/>
        <sz val="12"/>
        <color theme="1"/>
        <rFont val="Times New Roman"/>
        <family val="1"/>
      </rPr>
      <t xml:space="preserve">Recomendación. </t>
    </r>
    <r>
      <rPr>
        <sz val="12"/>
        <color theme="1"/>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2"/>
        <color theme="1"/>
        <rFont val="Times New Roman"/>
        <family val="1"/>
      </rPr>
      <t xml:space="preserve">Soportes: </t>
    </r>
    <r>
      <rPr>
        <sz val="12"/>
        <color theme="1"/>
        <rFont val="Times New Roman"/>
        <family val="1"/>
      </rPr>
      <t>Acta No 2 del 19 de abril de 2019</t>
    </r>
  </si>
  <si>
    <r>
      <t xml:space="preserve">Febrero 2019: </t>
    </r>
    <r>
      <rPr>
        <sz val="12"/>
        <color theme="1"/>
        <rFont val="Times New Roman"/>
        <family val="1"/>
      </rPr>
      <t>Se realizó el diagnóstico de las condiciones físicas del archivo central y durante el mes de abril de 2019 se procederá a elaborar el  plan de trabajo para subsanar las acciones identificadas como no cumplidas en el diagnóstico del espacio físico del archivo central.</t>
    </r>
  </si>
  <si>
    <r>
      <rPr>
        <b/>
        <sz val="12"/>
        <color theme="1"/>
        <rFont val="Times New Roman"/>
        <family val="1"/>
      </rPr>
      <t xml:space="preserve">Febrero de 2019: </t>
    </r>
    <r>
      <rPr>
        <sz val="12"/>
        <color theme="1"/>
        <rFont val="Times New Roman"/>
        <family val="1"/>
      </rPr>
      <t xml:space="preserve">Se observa documento de diagnóstico de las condiciones físicas del archivo central  y en acta No. 002 de 19 de marzo de 2019 compromisos en referencia a la elaboraciòn y ejecuciòn de un plan de trabajo para el cumplimiento  del Acuerdo 049 del 2000 y Acuerdo 008 de 2014.
</t>
    </r>
    <r>
      <rPr>
        <b/>
        <sz val="12"/>
        <color theme="1"/>
        <rFont val="Times New Roman"/>
        <family val="1"/>
      </rPr>
      <t>Recomendaciones:</t>
    </r>
    <r>
      <rPr>
        <sz val="12"/>
        <color theme="1"/>
        <rFont val="Times New Roman"/>
        <family val="1"/>
      </rPr>
      <t xml:space="preserve"> Realizar las actuaciones pertinentes a fin de validar en el procximo seguimiento el estado de ejecución y/o cumplimiento de las acciones definidas.
</t>
    </r>
    <r>
      <rPr>
        <b/>
        <sz val="12"/>
        <color theme="1"/>
        <rFont val="Times New Roman"/>
        <family val="1"/>
      </rPr>
      <t>Soportes</t>
    </r>
    <r>
      <rPr>
        <sz val="12"/>
        <color theme="1"/>
        <rFont val="Times New Roman"/>
        <family val="1"/>
      </rPr>
      <t>:</t>
    </r>
    <r>
      <rPr>
        <b/>
        <sz val="12"/>
        <color theme="1"/>
        <rFont val="Times New Roman"/>
        <family val="1"/>
      </rPr>
      <t xml:space="preserve"> </t>
    </r>
    <r>
      <rPr>
        <sz val="12"/>
        <color theme="1"/>
        <rFont val="Times New Roman"/>
        <family val="1"/>
      </rPr>
      <t>1. Acta No. 002 de seguimiento del 19 de marzo de 2019 y 2. DiagnosticoBodega_SDHT de mes de marzo de 2019.</t>
    </r>
  </si>
  <si>
    <r>
      <rPr>
        <b/>
        <sz val="12"/>
        <rFont val="Times New Roman"/>
        <family val="1"/>
      </rPr>
      <t xml:space="preserve">Febrero 2019: </t>
    </r>
    <r>
      <rPr>
        <sz val="12"/>
        <rFont val="Times New Roman"/>
        <family val="1"/>
      </rPr>
      <t>El àrea no remite soportes</t>
    </r>
  </si>
  <si>
    <r>
      <rPr>
        <b/>
        <sz val="12"/>
        <rFont val="Times New Roman"/>
        <family val="1"/>
      </rPr>
      <t>Febrero 2019</t>
    </r>
    <r>
      <rPr>
        <sz val="12"/>
        <rFont val="Times New Roman"/>
        <family val="1"/>
      </rPr>
      <t>: El área no remite soportes.</t>
    </r>
  </si>
  <si>
    <r>
      <rPr>
        <b/>
        <sz val="12"/>
        <rFont val="Times New Roman"/>
        <family val="1"/>
      </rPr>
      <t xml:space="preserve">Febrero 2019: </t>
    </r>
    <r>
      <rPr>
        <sz val="12"/>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t>
    </r>
  </si>
  <si>
    <r>
      <rPr>
        <b/>
        <sz val="12"/>
        <rFont val="Times New Roman"/>
        <family val="1"/>
      </rPr>
      <t>Febrero 2019:</t>
    </r>
    <r>
      <rPr>
        <sz val="12"/>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t>
    </r>
  </si>
  <si>
    <r>
      <rPr>
        <b/>
        <sz val="12"/>
        <rFont val="Times New Roman"/>
        <family val="1"/>
      </rPr>
      <t>Febrero 2019</t>
    </r>
    <r>
      <rPr>
        <sz val="12"/>
        <rFont val="Times New Roman"/>
        <family val="1"/>
      </rPr>
      <t>: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t>
    </r>
  </si>
  <si>
    <r>
      <rPr>
        <b/>
        <sz val="12"/>
        <color theme="1"/>
        <rFont val="Times New Roman"/>
        <family val="1"/>
      </rPr>
      <t>Febrero 2019</t>
    </r>
    <r>
      <rPr>
        <sz val="12"/>
        <color theme="1"/>
        <rFont val="Times New Roman"/>
        <family val="1"/>
      </rPr>
      <t>: Se realizara revisión y actualización del procedimiento durante el mes de Abril de 2019. Adicionalmente se procederá a socializar el mismo la primera semana del mes de mayo de 2019</t>
    </r>
  </si>
  <si>
    <r>
      <rPr>
        <b/>
        <sz val="12"/>
        <color theme="1"/>
        <rFont val="Times New Roman"/>
        <family val="1"/>
      </rPr>
      <t>Febrero 2019</t>
    </r>
    <r>
      <rPr>
        <sz val="12"/>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2"/>
        <color theme="1"/>
        <rFont val="Times New Roman"/>
        <family val="1"/>
      </rPr>
      <t xml:space="preserve">Recomendaciòn: </t>
    </r>
    <r>
      <rPr>
        <sz val="12"/>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2"/>
        <color theme="1"/>
        <rFont val="Times New Roman"/>
        <family val="1"/>
      </rPr>
      <t>Soporte:</t>
    </r>
    <r>
      <rPr>
        <sz val="12"/>
        <color theme="1"/>
        <rFont val="Times New Roman"/>
        <family val="1"/>
      </rPr>
      <t xml:space="preserve"> Acta No. 005 del mes de marzo de 2019</t>
    </r>
  </si>
  <si>
    <r>
      <rPr>
        <b/>
        <sz val="12"/>
        <color theme="1"/>
        <rFont val="Times New Roman"/>
        <family val="1"/>
      </rPr>
      <t>Febrero 2019</t>
    </r>
    <r>
      <rPr>
        <sz val="12"/>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2"/>
        <color theme="1"/>
        <rFont val="Times New Roman"/>
        <family val="1"/>
      </rPr>
      <t>Recomendaciòn:</t>
    </r>
    <r>
      <rPr>
        <sz val="12"/>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2"/>
        <color theme="1"/>
        <rFont val="Times New Roman"/>
        <family val="1"/>
      </rPr>
      <t xml:space="preserve">Soporte: </t>
    </r>
    <r>
      <rPr>
        <sz val="12"/>
        <color theme="1"/>
        <rFont val="Times New Roman"/>
        <family val="1"/>
      </rPr>
      <t>Acta No. 005 del mes de marzo de 2019</t>
    </r>
  </si>
  <si>
    <r>
      <rPr>
        <b/>
        <sz val="12"/>
        <color theme="1"/>
        <rFont val="Times New Roman"/>
        <family val="1"/>
      </rPr>
      <t>Febrero 2019</t>
    </r>
    <r>
      <rPr>
        <sz val="12"/>
        <color theme="1"/>
        <rFont val="Times New Roman"/>
        <family val="1"/>
      </rPr>
      <t>: Se realizara revisión y actualización del procedimiento que establece el plan de mantenimiento con el fin de generar controles que permitan hacer seguimiento</t>
    </r>
  </si>
  <si>
    <r>
      <rPr>
        <b/>
        <sz val="12"/>
        <color theme="1"/>
        <rFont val="Times New Roman"/>
        <family val="1"/>
      </rPr>
      <t>Febrero 2019</t>
    </r>
    <r>
      <rPr>
        <sz val="12"/>
        <color theme="1"/>
        <rFont val="Times New Roman"/>
        <family val="1"/>
      </rPr>
      <t xml:space="preserve">: Se observa que el àrea no ha realizado actuaciones en referencia a "Identificación de  necesidades  de actualización de los procedimientos  de Gestión de bienes, servicios e infraestructura y su actualización. ". A traves de acta No. 005 del 20 de marzo de 2019, estasblece compromisos para el cumplimiento de las acciones establecidas.
</t>
    </r>
    <r>
      <rPr>
        <b/>
        <sz val="12"/>
        <color theme="1"/>
        <rFont val="Times New Roman"/>
        <family val="1"/>
      </rPr>
      <t xml:space="preserve">Recomendaciòn: </t>
    </r>
    <r>
      <rPr>
        <sz val="12"/>
        <color theme="1"/>
        <rFont val="Times New Roman"/>
        <family val="1"/>
      </rPr>
      <t xml:space="preserve">Cumplir a la mayor brevedad posible el cumplimiento de las acciones, teniendo en cuenta que el 66% se vencieron antes del corte de este seguimiento y no se evidencia cumplimiento y el otro 34% en el mes de marzo de 2019 debe estar cumplida.
</t>
    </r>
    <r>
      <rPr>
        <b/>
        <sz val="12"/>
        <color theme="1"/>
        <rFont val="Times New Roman"/>
        <family val="1"/>
      </rPr>
      <t xml:space="preserve">Soporte: </t>
    </r>
    <r>
      <rPr>
        <sz val="12"/>
        <color theme="1"/>
        <rFont val="Times New Roman"/>
        <family val="1"/>
      </rPr>
      <t>Acta No. 005 del mes de marzo de 2019</t>
    </r>
  </si>
  <si>
    <r>
      <rPr>
        <b/>
        <sz val="12"/>
        <rFont val="Times New Roman"/>
        <family val="1"/>
      </rPr>
      <t>Febrero 2019:</t>
    </r>
    <r>
      <rPr>
        <sz val="12"/>
        <rFont val="Times New Roman"/>
        <family val="1"/>
      </rPr>
      <t xml:space="preserve">
Informe de gestión de archivo Subsecretaria Jurìdica</t>
    </r>
  </si>
  <si>
    <r>
      <rPr>
        <b/>
        <sz val="12"/>
        <rFont val="Times New Roman"/>
        <family val="1"/>
      </rPr>
      <t>Febrero 2019:</t>
    </r>
    <r>
      <rPr>
        <sz val="12"/>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</si>
  <si>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r>
      <rPr>
        <b/>
        <sz val="12"/>
        <rFont val="Times New Roman"/>
        <family val="1"/>
      </rPr>
      <t>Febrero 2019:</t>
    </r>
    <r>
      <rPr>
        <sz val="12"/>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t>
    </r>
  </si>
  <si>
    <r>
      <rPr>
        <b/>
        <sz val="12"/>
        <rFont val="Times New Roman"/>
        <family val="1"/>
      </rPr>
      <t>Febrero 2019</t>
    </r>
    <r>
      <rPr>
        <sz val="12"/>
        <rFont val="Times New Roman"/>
        <family val="1"/>
      </rPr>
      <t>: No se observa avance en ninguna de 4 las acciones propuestas, por lo cual se debe continuar con la  implementacion de las acciones  para evidenciar el avance de la actividad en el próximo seguimiento.
*</t>
    </r>
    <r>
      <rPr>
        <b/>
        <sz val="12"/>
        <rFont val="Times New Roman"/>
        <family val="1"/>
      </rPr>
      <t>Accion No. 1:</t>
    </r>
    <r>
      <rPr>
        <sz val="12"/>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2"/>
        <rFont val="Times New Roman"/>
        <family val="1"/>
      </rPr>
      <t>Accion No.2</t>
    </r>
    <r>
      <rPr>
        <sz val="12"/>
        <rFont val="Times New Roman"/>
        <family val="1"/>
      </rPr>
      <t>: La verificacion de la asistencia de los servidores Publicos se relaciona a la capacitacion que realizara la Subdireccion Administrativa. (acciòn No.1)
*</t>
    </r>
    <r>
      <rPr>
        <b/>
        <sz val="12"/>
        <rFont val="Times New Roman"/>
        <family val="1"/>
      </rPr>
      <t>Acciones No. 3 y 4</t>
    </r>
    <r>
      <rPr>
        <sz val="12"/>
        <rFont val="Times New Roman"/>
        <family val="1"/>
      </rPr>
      <t xml:space="preserve">: No tienen avance dado que no se ha realizado la capacitacion.  (accion No. 1)
</t>
    </r>
    <r>
      <rPr>
        <b/>
        <u/>
        <sz val="12"/>
        <rFont val="Times New Roman"/>
        <family val="1"/>
      </rPr>
      <t>NOTA</t>
    </r>
    <r>
      <rPr>
        <b/>
        <sz val="12"/>
        <rFont val="Times New Roman"/>
        <family val="1"/>
      </rPr>
      <t>:</t>
    </r>
    <r>
      <rPr>
        <sz val="12"/>
        <rFont val="Times New Roman"/>
        <family val="1"/>
      </rPr>
      <t xml:space="preserve"> Es de aclarar que el presente hallazgo cuenta con 4 acciones de mejora pero el indicador y la meta solamente se relacionan con la accion numero 3, por lo cual se verificara el cumplimiento sobre cada una de las acciones.</t>
    </r>
  </si>
  <si>
    <r>
      <rPr>
        <b/>
        <sz val="12"/>
        <rFont val="Times New Roman"/>
        <family val="1"/>
      </rPr>
      <t>Febrero 2019</t>
    </r>
    <r>
      <rPr>
        <sz val="12"/>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</si>
  <si>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2"/>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</si>
  <si>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r>
      <rPr>
        <b/>
        <sz val="12"/>
        <rFont val="Times New Roman"/>
        <family val="1"/>
      </rPr>
      <t xml:space="preserve">
Febrero 2019: 
-Respecto a:
1:Revisar e identificar las necesidades de actualización de los procedimientos
</t>
    </r>
    <r>
      <rPr>
        <sz val="12"/>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2"/>
        <rFont val="Times New Roman"/>
        <family val="1"/>
      </rPr>
      <t>2: Actualizar el procedimiento PS01-PR11 Brigada y Plan de Emergencias y 3: Socializacion de los cambios del procedimiento a la brigada.</t>
    </r>
    <r>
      <rPr>
        <sz val="12"/>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2"/>
        <rFont val="Times New Roman"/>
        <family val="1"/>
      </rPr>
      <t xml:space="preserve">4:Actividad "creacion de empresa"
</t>
    </r>
    <r>
      <rPr>
        <sz val="12"/>
        <rFont val="Times New Roman"/>
        <family val="1"/>
      </rPr>
      <t>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t>
    </r>
  </si>
  <si>
    <r>
      <rPr>
        <b/>
        <sz val="12"/>
        <color theme="1"/>
        <rFont val="Times New Roman"/>
        <family val="1"/>
      </rPr>
      <t>Febrero 2019</t>
    </r>
    <r>
      <rPr>
        <sz val="12"/>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2"/>
        <color theme="1"/>
        <rFont val="Times New Roman"/>
        <family val="1"/>
      </rPr>
      <t>Alerta</t>
    </r>
    <r>
      <rPr>
        <sz val="12"/>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2"/>
        <color theme="1"/>
        <rFont val="Times New Roman"/>
        <family val="1"/>
      </rPr>
      <t>Soportes</t>
    </r>
    <r>
      <rPr>
        <sz val="12"/>
        <color theme="1"/>
        <rFont val="Times New Roman"/>
        <family val="1"/>
      </rPr>
      <t>: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t>
    </r>
  </si>
  <si>
    <r>
      <rPr>
        <b/>
        <sz val="12"/>
        <rFont val="Times New Roman"/>
        <family val="1"/>
      </rPr>
      <t>Febrero 2019:</t>
    </r>
    <r>
      <rPr>
        <sz val="12"/>
        <rFont val="Times New Roman"/>
        <family val="1"/>
      </rPr>
      <t xml:space="preserve"> Se observa que en acta No 004 del  20 de marzo de 2019 en donde se establecen compromisos para el cumplimiento de las aciones establecidas.
</t>
    </r>
    <r>
      <rPr>
        <b/>
        <sz val="12"/>
        <rFont val="Times New Roman"/>
        <family val="1"/>
      </rPr>
      <t xml:space="preserve">Alerta: </t>
    </r>
    <r>
      <rPr>
        <sz val="12"/>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2"/>
        <rFont val="Times New Roman"/>
        <family val="1"/>
      </rPr>
      <t>Recomendación.</t>
    </r>
    <r>
      <rPr>
        <sz val="12"/>
        <rFont val="Times New Roman"/>
        <family val="1"/>
      </rPr>
      <t xml:space="preserve"> Cumplir a la mayor brevedad posible el cumplimiento de las acciones por que su estado es ATRASADAS
</t>
    </r>
    <r>
      <rPr>
        <b/>
        <sz val="12"/>
        <rFont val="Times New Roman"/>
        <family val="1"/>
      </rPr>
      <t>Soporte</t>
    </r>
    <r>
      <rPr>
        <sz val="12"/>
        <rFont val="Times New Roman"/>
        <family val="1"/>
      </rPr>
      <t>: Acta No. 004 de 2019</t>
    </r>
  </si>
  <si>
    <r>
      <rPr>
        <b/>
        <sz val="12"/>
        <rFont val="Times New Roman"/>
        <family val="1"/>
      </rPr>
      <t>Febrero 2019:</t>
    </r>
    <r>
      <rPr>
        <sz val="12"/>
        <rFont val="Times New Roman"/>
        <family val="1"/>
      </rPr>
      <t xml:space="preserve"> Se observa que en acta No 004 del  20 de marzo de 2019 en donde se establecen compromisos para el cumplimiento de las aciones establecidas.
</t>
    </r>
    <r>
      <rPr>
        <b/>
        <sz val="12"/>
        <rFont val="Times New Roman"/>
        <family val="1"/>
      </rPr>
      <t>Recomendación.</t>
    </r>
    <r>
      <rPr>
        <sz val="12"/>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2"/>
        <rFont val="Times New Roman"/>
        <family val="1"/>
      </rPr>
      <t>Soporte</t>
    </r>
    <r>
      <rPr>
        <sz val="12"/>
        <rFont val="Times New Roman"/>
        <family val="1"/>
      </rPr>
      <t>: Acta No. 004 de 2019</t>
    </r>
  </si>
  <si>
    <r>
      <rPr>
        <b/>
        <sz val="12"/>
        <rFont val="Times New Roman"/>
        <family val="1"/>
      </rPr>
      <t>Febrero 2019:</t>
    </r>
    <r>
      <rPr>
        <sz val="12"/>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</si>
  <si>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2"/>
        <rFont val="Times New Roman"/>
        <family val="1"/>
      </rPr>
      <t>Febrero 2019</t>
    </r>
    <r>
      <rPr>
        <sz val="12"/>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</si>
  <si>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2"/>
        <rFont val="Times New Roman"/>
        <family val="1"/>
      </rPr>
      <t>Febrero 2019:</t>
    </r>
    <r>
      <rPr>
        <sz val="12"/>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t>
    </r>
  </si>
  <si>
    <r>
      <rPr>
        <b/>
        <sz val="12"/>
        <rFont val="Times New Roman"/>
        <family val="1"/>
      </rPr>
      <t xml:space="preserve">Febrero 2019
*Accion No. 1: </t>
    </r>
    <r>
      <rPr>
        <sz val="12"/>
        <rFont val="Times New Roman"/>
        <family val="1"/>
      </rPr>
      <t>Mediante radicado 3-2018-03516 del 12 de julio de 2019 se solicitó capacitacion en temas de contratación a la Subdirección Administrativa,</t>
    </r>
    <r>
      <rPr>
        <b/>
        <sz val="12"/>
        <rFont val="Times New Roman"/>
        <family val="1"/>
      </rPr>
      <t xml:space="preserve"> la cual se encuentra pendiente.
</t>
    </r>
    <r>
      <rPr>
        <sz val="12"/>
        <rFont val="Times New Roman"/>
        <family val="1"/>
      </rPr>
      <t xml:space="preserve">Sin embargo realizaron capacitaciones internas sobre la resolucion SDHT 789 de 2017 el 20 de septiembre de 1018 y sobre manual de contratacion  el 14 de diciembre de 2018 .
</t>
    </r>
    <r>
      <rPr>
        <b/>
        <sz val="12"/>
        <rFont val="Times New Roman"/>
        <family val="1"/>
      </rPr>
      <t xml:space="preserve">
*Accion No. 2 y 4: </t>
    </r>
    <r>
      <rPr>
        <sz val="12"/>
        <rFont val="Times New Roman"/>
        <family val="1"/>
      </rPr>
      <t xml:space="preserve">Se realizaron los seguimientos a la "publicidad de la actividad contractual"a la Subsecretaría de Gestión Corporativa y CID mediante radicados SDHT 3-2018-04480 (24/08/2018), 3-2018-07166 (05/12/2018) y 3-2019-00851 (08/02/2019).
</t>
    </r>
    <r>
      <rPr>
        <b/>
        <sz val="12"/>
        <rFont val="Times New Roman"/>
        <family val="1"/>
      </rPr>
      <t>*Accion No. 3:</t>
    </r>
    <r>
      <rPr>
        <sz val="12"/>
        <rFont val="Times New Roman"/>
        <family val="1"/>
      </rPr>
      <t xml:space="preserve">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t>
    </r>
  </si>
  <si>
    <r>
      <rPr>
        <b/>
        <sz val="12"/>
        <rFont val="Times New Roman"/>
        <family val="1"/>
      </rPr>
      <t>Febrero 2019:</t>
    </r>
    <r>
      <rPr>
        <sz val="12"/>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t>
    </r>
  </si>
  <si>
    <r>
      <rPr>
        <b/>
        <sz val="12"/>
        <rFont val="Times New Roman"/>
        <family val="1"/>
      </rPr>
      <t xml:space="preserve">Febrero 2019:  Frente a la accion  No.1: </t>
    </r>
    <r>
      <rPr>
        <sz val="12"/>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2"/>
        <rFont val="Times New Roman"/>
        <family val="1"/>
      </rPr>
      <t xml:space="preserve">Frente a la accion  No.2: </t>
    </r>
    <r>
      <rPr>
        <sz val="12"/>
        <rFont val="Times New Roman"/>
        <family val="1"/>
      </rPr>
      <t xml:space="preserve">Se realizó la solicitud de capacitación en temas de contratación a la Subdirección Administrativa mediante radicado SDHT 3-2018-03516 del 12 de julio de 2018, </t>
    </r>
    <r>
      <rPr>
        <b/>
        <sz val="12"/>
        <rFont val="Times New Roman"/>
        <family val="1"/>
      </rPr>
      <t xml:space="preserve">la cual se encuentra pendiente. </t>
    </r>
    <r>
      <rPr>
        <sz val="12"/>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2"/>
        <rFont val="Times New Roman"/>
        <family val="1"/>
      </rPr>
      <t>NOTA</t>
    </r>
    <r>
      <rPr>
        <sz val="12"/>
        <rFont val="Times New Roman"/>
        <family val="1"/>
      </rPr>
      <t>: Es de aclarar que el presente hallazgo cuenta con 2 acciones de mejora pero el indicador y la meta solamente se relacionan con la accion numero 2, por lo cual se verificó el cumplimiento sobre cada una de las acciones.</t>
    </r>
  </si>
  <si>
    <r>
      <rPr>
        <b/>
        <sz val="12"/>
        <rFont val="Times New Roman"/>
        <family val="1"/>
      </rPr>
      <t>Febrero 2019:</t>
    </r>
    <r>
      <rPr>
        <sz val="12"/>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</si>
  <si>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2"/>
        <rFont val="Times New Roman"/>
        <family val="1"/>
      </rPr>
      <t>Febrero 2019:</t>
    </r>
    <r>
      <rPr>
        <sz val="12"/>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2"/>
        <rFont val="Times New Roman"/>
        <family val="1"/>
      </rPr>
      <t>Recomendación</t>
    </r>
    <r>
      <rPr>
        <sz val="12"/>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</si>
  <si>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r>
      <rPr>
        <b/>
        <sz val="12"/>
        <rFont val="Times New Roman"/>
        <family val="1"/>
      </rPr>
      <t>Febrero 2019:</t>
    </r>
    <r>
      <rPr>
        <sz val="12"/>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2"/>
        <rFont val="Times New Roman"/>
        <family val="1"/>
      </rPr>
      <t>"Nota La información de contratos fue previamente contrastada con la información del Sistema PREDIS, con corte a 31 de diciembre de 2018".</t>
    </r>
  </si>
  <si>
    <r>
      <rPr>
        <b/>
        <sz val="12"/>
        <rFont val="Times New Roman"/>
        <family val="1"/>
      </rPr>
      <t xml:space="preserve">Febrero 2019: </t>
    </r>
    <r>
      <rPr>
        <sz val="12"/>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2"/>
        <rFont val="Times New Roman"/>
        <family val="1"/>
      </rPr>
      <t>"INFORME MES DE ENERO 2018"</t>
    </r>
    <r>
      <rPr>
        <sz val="12"/>
        <rFont val="Times New Roman"/>
        <family val="1"/>
      </rPr>
      <t xml:space="preserve"> lo cual genera confusion y no permite identificar plenamente el mes al cual pertenece la información publicada. 
Verificado en la pagina web de la entidad se evidencia, el </t>
    </r>
    <r>
      <rPr>
        <i/>
        <sz val="12"/>
        <rFont val="Times New Roman"/>
        <family val="1"/>
      </rPr>
      <t>informe contratos consolidado año 2018"</t>
    </r>
    <r>
      <rPr>
        <sz val="12"/>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2"/>
        <rFont val="Times New Roman"/>
        <family val="1"/>
      </rPr>
      <t xml:space="preserve">Comentario: </t>
    </r>
    <r>
      <rPr>
        <sz val="12"/>
        <rFont val="Times New Roman"/>
        <family val="1"/>
      </rPr>
      <t xml:space="preserve">Se hace necesario evaluar la meta ,pues no es consecuente con el indicador ni con el periodo de cumplimiento definido. 
</t>
    </r>
    <r>
      <rPr>
        <b/>
        <sz val="12"/>
        <rFont val="Times New Roman"/>
        <family val="1"/>
      </rPr>
      <t xml:space="preserve">Recomendación: </t>
    </r>
    <r>
      <rPr>
        <sz val="12"/>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2"/>
        <rFont val="Times New Roman"/>
        <family val="1"/>
      </rPr>
      <t>dicha información ha sido verificada y contrastada con la reportada en el Sistema  PREDIS.</t>
    </r>
    <r>
      <rPr>
        <sz val="12"/>
        <rFont val="Times New Roman"/>
        <family val="1"/>
      </rPr>
      <t xml:space="preserve"> y posteriormente  publicar nuevamente  estos informes. </t>
    </r>
    <r>
      <rPr>
        <i/>
        <sz val="12"/>
        <rFont val="Times New Roman"/>
        <family val="1"/>
      </rPr>
      <t xml:space="preserve">
</t>
    </r>
    <r>
      <rPr>
        <sz val="12"/>
        <rFont val="Times New Roman"/>
        <family val="1"/>
      </rPr>
      <t xml:space="preserve">
-Para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</si>
  <si>
    <t>Gestión de Bienes, servicios e infraestructura</t>
  </si>
  <si>
    <r>
      <rPr>
        <b/>
        <sz val="12"/>
        <rFont val="Times New Roman"/>
        <family val="1"/>
      </rPr>
      <t>Agosto 2018:</t>
    </r>
    <r>
      <rPr>
        <sz val="12"/>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2"/>
        <rFont val="Times New Roman"/>
        <family val="1"/>
      </rPr>
      <t xml:space="preserve">Febrero 2019: </t>
    </r>
    <r>
      <rPr>
        <sz val="12"/>
        <rFont val="Times New Roman"/>
        <family val="1"/>
      </rPr>
      <t xml:space="preserve">si bien es cierto la evidencia aportada cumple con la accion propuesta la misma no subsana el hallazgo detectado. 
</t>
    </r>
    <r>
      <rPr>
        <b/>
        <sz val="12"/>
        <rFont val="Times New Roman"/>
        <family val="1"/>
      </rPr>
      <t xml:space="preserve">Recomendación: </t>
    </r>
    <r>
      <rPr>
        <sz val="12"/>
        <rFont val="Times New Roman"/>
        <family val="1"/>
      </rPr>
      <t xml:space="preserve">Formular accion o acciones que sean efectivas para responder a la situación detectada.    
</t>
    </r>
  </si>
  <si>
    <r>
      <rPr>
        <b/>
        <sz val="12"/>
        <color indexed="8"/>
        <rFont val="Times New Roman"/>
        <family val="1"/>
      </rPr>
      <t>Noviembre 201</t>
    </r>
    <r>
      <rPr>
        <sz val="12"/>
        <color indexed="8"/>
        <rFont val="Times New Roman"/>
        <family val="1"/>
      </rPr>
      <t xml:space="preserve">7: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2"/>
        <color indexed="8"/>
        <rFont val="Times New Roman"/>
        <family val="1"/>
      </rPr>
      <t xml:space="preserve">Agosto 2018: </t>
    </r>
    <r>
      <rPr>
        <sz val="12"/>
        <color indexed="8"/>
        <rFont val="Times New Roman"/>
        <family val="1"/>
      </rPr>
      <t xml:space="preserve">No se evidencia soportes adicionales a los del seguimiento anterior.
</t>
    </r>
    <r>
      <rPr>
        <b/>
        <sz val="12"/>
        <color indexed="8"/>
        <rFont val="Times New Roman"/>
        <family val="1"/>
      </rPr>
      <t>Recomendación:</t>
    </r>
    <r>
      <rPr>
        <sz val="12"/>
        <color indexed="8"/>
        <rFont val="Times New Roman"/>
        <family val="1"/>
      </rPr>
      <t xml:space="preserve"> Establecer un plan de choque que asegure el cumplimiento de la acción
</t>
    </r>
    <r>
      <rPr>
        <b/>
        <sz val="12"/>
        <color rgb="FF000000"/>
        <rFont val="Times New Roman"/>
        <family val="1"/>
      </rPr>
      <t xml:space="preserve">Febrero 2019: </t>
    </r>
    <r>
      <rPr>
        <sz val="12"/>
        <rFont val="Times New Roman"/>
        <family val="1"/>
      </rPr>
      <t>El área informa que el procedimiento PS01-PR11 Brigada y plan de emergencia se eliminará; lo que permite deducir que la acción de mejora no es la óptima para eliminarla causa raíz de la N</t>
    </r>
    <r>
      <rPr>
        <sz val="12"/>
        <color rgb="FFFF0000"/>
        <rFont val="Times New Roman"/>
        <family val="1"/>
      </rPr>
      <t>C.</t>
    </r>
    <r>
      <rPr>
        <sz val="12"/>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2"/>
        <color rgb="FF000000"/>
        <rFont val="Times New Roman"/>
        <family val="1"/>
      </rPr>
      <t xml:space="preserve">
Alerta: </t>
    </r>
    <r>
      <rPr>
        <sz val="12"/>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2"/>
        <color rgb="FF000000"/>
        <rFont val="Times New Roman"/>
        <family val="1"/>
      </rPr>
      <t>Recomendación:</t>
    </r>
    <r>
      <rPr>
        <sz val="12"/>
        <color rgb="FF000000"/>
        <rFont val="Times New Roman"/>
        <family val="1"/>
      </rPr>
      <t xml:space="preserve"> Realizar las actuaciones pertinentes, teniendo en cuenta el estado de la acciòn.</t>
    </r>
    <r>
      <rPr>
        <b/>
        <sz val="12"/>
        <color rgb="FF000000"/>
        <rFont val="Times New Roman"/>
        <family val="1"/>
      </rPr>
      <t xml:space="preserve">
Soporte: </t>
    </r>
    <r>
      <rPr>
        <sz val="12"/>
        <color rgb="FF000000"/>
        <rFont val="Times New Roman"/>
        <family val="1"/>
      </rPr>
      <t>Informe de estado de extintores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</si>
</sst>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0;[Red]\-&quot;$&quot;\ #,##0"/>
    <numFmt numFmtId="165" formatCode="_-* #,##0.00\ _€_-;\-* #,##0.00\ _€_-;_-* &quot;-&quot;??\ _€_-;_-@_-"/>
    <numFmt numFmtId="166" formatCode="_(&quot;$&quot;\ * #,##0.00_);_(&quot;$&quot;\ * \(#,##0.00\);_(&quot;$&quot;\ * &quot;-&quot;??_);_(@_)"/>
    <numFmt numFmtId="167" formatCode="yyyy/mm/dd"/>
    <numFmt numFmtId="168" formatCode="0;[Red]0"/>
    <numFmt numFmtId="170" formatCode="d/mm/yyyy;@"/>
    <numFmt numFmtId="171" formatCode="_(&quot;$&quot;\ * #,##0_);_(&quot;$&quot;\ * \(#,##0\);_(&quot;$&quot;\ * &quot;-&quot;??_);_(@_)"/>
    <numFmt numFmtId="172" formatCode="dd\.mm\.yyyy;@"/>
  </numFmts>
  <fonts count="46"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9"/>
      <name val="Calibri"/>
      <family val="2"/>
    </font>
    <font>
      <sz val="11"/>
      <color rgb="FF006100"/>
      <name val="Calibri"/>
      <family val="2"/>
      <scheme val="minor"/>
    </font>
    <font>
      <sz val="14"/>
      <name val="Times New Roman"/>
      <family val="1"/>
    </font>
    <font>
      <b/>
      <sz val="14"/>
      <name val="Times New Roman"/>
      <family val="1"/>
    </font>
    <font>
      <sz val="14"/>
      <color theme="1"/>
      <name val="Times New Roman"/>
      <family val="1"/>
    </font>
    <font>
      <b/>
      <sz val="14"/>
      <color theme="1"/>
      <name val="Times New Roman"/>
      <family val="1"/>
    </font>
    <font>
      <sz val="14"/>
      <color rgb="FFFF0000"/>
      <name val="Times New Roman"/>
      <family val="1"/>
    </font>
    <font>
      <b/>
      <sz val="12"/>
      <color theme="1"/>
      <name val="Times New Roman"/>
      <family val="1"/>
    </font>
    <font>
      <sz val="12"/>
      <color theme="1"/>
      <name val="Times New Roman"/>
      <family val="1"/>
    </font>
    <font>
      <sz val="14"/>
      <color indexed="8"/>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i/>
      <sz val="14"/>
      <color theme="1"/>
      <name val="Times New Roman"/>
      <family val="1"/>
    </font>
    <font>
      <sz val="12"/>
      <name val="Calibri"/>
      <family val="2"/>
      <scheme val="minor"/>
    </font>
    <font>
      <b/>
      <sz val="14"/>
      <name val="Calibri"/>
      <family val="2"/>
      <scheme val="minor"/>
    </font>
    <font>
      <b/>
      <sz val="12"/>
      <name val="Calibri"/>
      <family val="2"/>
      <scheme val="minor"/>
    </font>
    <font>
      <sz val="16"/>
      <color theme="1"/>
      <name val="Times New Roman"/>
      <family val="1"/>
    </font>
    <font>
      <b/>
      <sz val="9"/>
      <color indexed="81"/>
      <name val="Tahoma"/>
      <family val="2"/>
    </font>
    <font>
      <sz val="9"/>
      <color indexed="81"/>
      <name val="Tahoma"/>
      <family val="2"/>
    </font>
    <font>
      <b/>
      <sz val="22"/>
      <color theme="1"/>
      <name val="Calibri"/>
      <family val="2"/>
    </font>
    <font>
      <sz val="12"/>
      <color rgb="FFFF0000"/>
      <name val="Times New Roman"/>
      <family val="1"/>
    </font>
    <font>
      <i/>
      <sz val="12"/>
      <name val="Times New Roman"/>
      <family val="1"/>
    </font>
    <font>
      <i/>
      <sz val="14"/>
      <name val="Times New Roman"/>
      <family val="1"/>
    </font>
    <font>
      <sz val="14"/>
      <name val="Calibri"/>
      <family val="2"/>
      <scheme val="minor"/>
    </font>
    <font>
      <u/>
      <sz val="14"/>
      <color theme="1"/>
      <name val="Times New Roman"/>
      <family val="1"/>
    </font>
    <font>
      <b/>
      <sz val="8"/>
      <color indexed="81"/>
      <name val="Tahoma"/>
      <family val="2"/>
    </font>
    <font>
      <sz val="7"/>
      <name val="Times New Roman"/>
      <family val="1"/>
    </font>
    <font>
      <b/>
      <i/>
      <sz val="14"/>
      <name val="Times New Roman"/>
      <family val="1"/>
    </font>
    <font>
      <b/>
      <sz val="14"/>
      <color theme="0"/>
      <name val="Times New Roman"/>
      <family val="1"/>
    </font>
    <font>
      <b/>
      <sz val="14"/>
      <color theme="3" tint="-0.249977111117893"/>
      <name val="Times New Roman"/>
      <family val="1"/>
    </font>
    <font>
      <sz val="10"/>
      <name val="Arial"/>
      <family val="2"/>
    </font>
    <font>
      <sz val="14"/>
      <color indexed="81"/>
      <name val="Tahoma"/>
      <family val="2"/>
    </font>
    <font>
      <b/>
      <sz val="14"/>
      <color rgb="FF000000"/>
      <name val="Times New Roman"/>
      <family val="1"/>
    </font>
    <font>
      <u/>
      <sz val="12"/>
      <color theme="1"/>
      <name val="Times New Roman"/>
      <family val="1"/>
    </font>
    <font>
      <sz val="12"/>
      <color indexed="8"/>
      <name val="Times New Roman"/>
      <family val="1"/>
    </font>
    <font>
      <b/>
      <sz val="12"/>
      <color indexed="8"/>
      <name val="Times New Roman"/>
      <family val="1"/>
    </font>
    <font>
      <b/>
      <sz val="12"/>
      <color rgb="FF000000"/>
      <name val="Times New Roman"/>
      <family val="1"/>
    </font>
    <font>
      <sz val="12"/>
      <color rgb="FF000000"/>
      <name val="Times New Roman"/>
      <family val="1"/>
    </font>
    <font>
      <i/>
      <sz val="12"/>
      <color rgb="FF000000"/>
      <name val="Times New Roman"/>
      <family val="1"/>
    </font>
    <font>
      <b/>
      <u/>
      <sz val="12"/>
      <name val="Times New Roman"/>
      <family val="1"/>
    </font>
  </fonts>
  <fills count="15">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indexed="9"/>
        <bgColor indexed="64"/>
      </patternFill>
    </fill>
    <fill>
      <patternFill patternType="solid">
        <fgColor theme="0"/>
        <bgColor rgb="FF000000"/>
      </patternFill>
    </fill>
    <fill>
      <patternFill patternType="solid">
        <fgColor theme="0" tint="-0.14999847407452621"/>
        <bgColor indexed="64"/>
      </patternFill>
    </fill>
  </fills>
  <borders count="20">
    <border>
      <left/>
      <right/>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s>
  <cellStyleXfs count="12">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5" fillId="4" borderId="0" applyNumberFormat="0" applyBorder="0" applyAlignment="0" applyProtection="0"/>
    <xf numFmtId="166" fontId="2" fillId="0" borderId="0" applyFont="0" applyFill="0" applyBorder="0" applyAlignment="0" applyProtection="0"/>
    <xf numFmtId="0" fontId="1" fillId="0" borderId="0"/>
    <xf numFmtId="165" fontId="3" fillId="0" borderId="0" applyFont="0" applyFill="0" applyBorder="0" applyAlignment="0" applyProtection="0"/>
    <xf numFmtId="9" fontId="2" fillId="0" borderId="0" applyFont="0" applyFill="0" applyBorder="0" applyAlignment="0" applyProtection="0"/>
    <xf numFmtId="0" fontId="36" fillId="0" borderId="0"/>
    <xf numFmtId="0" fontId="1" fillId="0" borderId="0"/>
  </cellStyleXfs>
  <cellXfs count="397">
    <xf numFmtId="0" fontId="0" fillId="0" borderId="0" xfId="0"/>
    <xf numFmtId="0" fontId="12" fillId="2" borderId="0" xfId="0" applyFont="1" applyFill="1"/>
    <xf numFmtId="0" fontId="0" fillId="0" borderId="0" xfId="0" applyAlignment="1">
      <alignment horizontal="center"/>
    </xf>
    <xf numFmtId="0" fontId="2" fillId="2" borderId="0" xfId="0" applyFont="1" applyFill="1"/>
    <xf numFmtId="0" fontId="12" fillId="2" borderId="0" xfId="0" applyFont="1" applyFill="1" applyAlignment="1">
      <alignment horizontal="center"/>
    </xf>
    <xf numFmtId="0" fontId="11" fillId="2" borderId="0" xfId="0" applyFont="1" applyFill="1"/>
    <xf numFmtId="0" fontId="2" fillId="2" borderId="0" xfId="0" applyFont="1" applyFill="1" applyAlignment="1">
      <alignment horizontal="center" vertical="center"/>
    </xf>
    <xf numFmtId="0" fontId="12" fillId="2" borderId="0" xfId="0" applyFont="1" applyFill="1" applyAlignment="1">
      <alignment horizontal="center" vertical="center"/>
    </xf>
    <xf numFmtId="0" fontId="4" fillId="3" borderId="4" xfId="0" applyFont="1" applyFill="1" applyBorder="1" applyAlignment="1">
      <alignment horizontal="center" vertical="center" wrapText="1"/>
    </xf>
    <xf numFmtId="0" fontId="22" fillId="2" borderId="0" xfId="0" applyFont="1" applyFill="1" applyAlignment="1">
      <alignment horizontal="center"/>
    </xf>
    <xf numFmtId="0" fontId="9" fillId="2" borderId="4" xfId="0" applyFont="1" applyFill="1" applyBorder="1" applyAlignment="1">
      <alignment horizontal="center" vertical="center"/>
    </xf>
    <xf numFmtId="0" fontId="8" fillId="2" borderId="4"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wrapText="1"/>
      <protection locked="0"/>
    </xf>
    <xf numFmtId="9" fontId="8" fillId="2" borderId="4" xfId="0" applyNumberFormat="1" applyFont="1" applyFill="1" applyBorder="1" applyAlignment="1">
      <alignment horizontal="center" vertical="center"/>
    </xf>
    <xf numFmtId="0" fontId="8" fillId="2" borderId="4" xfId="0" applyFont="1" applyFill="1" applyBorder="1" applyAlignment="1">
      <alignment horizontal="justify" vertical="center" wrapText="1"/>
    </xf>
    <xf numFmtId="167" fontId="8" fillId="2" borderId="4" xfId="0" applyNumberFormat="1" applyFont="1" applyFill="1" applyBorder="1" applyAlignment="1" applyProtection="1">
      <alignment horizontal="center" vertical="center"/>
      <protection locked="0"/>
    </xf>
    <xf numFmtId="0" fontId="8" fillId="2" borderId="0" xfId="0" applyFont="1" applyFill="1"/>
    <xf numFmtId="0" fontId="8" fillId="2" borderId="0" xfId="0" applyFont="1" applyFill="1" applyAlignment="1">
      <alignment horizontal="left" vertical="center" wrapText="1"/>
    </xf>
    <xf numFmtId="0" fontId="8" fillId="2" borderId="4" xfId="0" applyFont="1" applyFill="1" applyBorder="1" applyAlignment="1">
      <alignment horizontal="left" vertical="center" wrapText="1"/>
    </xf>
    <xf numFmtId="0" fontId="8" fillId="2" borderId="4" xfId="2" applyFont="1" applyFill="1" applyBorder="1" applyAlignment="1" applyProtection="1">
      <alignment horizontal="center" vertical="center" wrapText="1"/>
      <protection locked="0"/>
    </xf>
    <xf numFmtId="0" fontId="8" fillId="2" borderId="4" xfId="0" applyFont="1" applyFill="1" applyBorder="1" applyAlignment="1">
      <alignment vertical="center" wrapText="1"/>
    </xf>
    <xf numFmtId="0" fontId="12" fillId="2" borderId="4" xfId="0" applyFont="1" applyFill="1" applyBorder="1" applyAlignment="1">
      <alignment horizontal="justify" vertical="center" wrapText="1"/>
    </xf>
    <xf numFmtId="9" fontId="8" fillId="2" borderId="4" xfId="4" applyFont="1" applyFill="1" applyBorder="1" applyAlignment="1">
      <alignment horizontal="center" vertical="center"/>
    </xf>
    <xf numFmtId="0" fontId="8" fillId="2" borderId="4" xfId="0" applyFont="1" applyFill="1" applyBorder="1" applyAlignment="1">
      <alignment horizontal="center" vertical="center"/>
    </xf>
    <xf numFmtId="0" fontId="8" fillId="2" borderId="4" xfId="0" applyFont="1" applyFill="1" applyBorder="1" applyAlignment="1" applyProtection="1">
      <alignment horizontal="justify" vertical="center" wrapText="1"/>
      <protection locked="0"/>
    </xf>
    <xf numFmtId="0" fontId="8" fillId="2" borderId="5" xfId="0" applyFont="1" applyFill="1" applyBorder="1" applyAlignment="1" applyProtection="1">
      <alignment horizontal="center" vertical="center" wrapText="1"/>
      <protection locked="0"/>
    </xf>
    <xf numFmtId="0" fontId="6" fillId="2" borderId="4" xfId="0" applyFont="1" applyFill="1" applyBorder="1" applyAlignment="1">
      <alignment horizontal="justify" vertical="center" wrapText="1"/>
    </xf>
    <xf numFmtId="0" fontId="8" fillId="2" borderId="4" xfId="1" applyFont="1" applyFill="1" applyBorder="1" applyAlignment="1">
      <alignment horizontal="center" vertical="center" wrapText="1"/>
    </xf>
    <xf numFmtId="9" fontId="8" fillId="2" borderId="4" xfId="0" applyNumberFormat="1" applyFont="1" applyFill="1" applyBorder="1" applyAlignment="1" applyProtection="1">
      <alignment horizontal="center" vertical="center" wrapText="1"/>
      <protection hidden="1"/>
    </xf>
    <xf numFmtId="0" fontId="8" fillId="2" borderId="4" xfId="0" applyFont="1" applyFill="1" applyBorder="1" applyAlignment="1" applyProtection="1">
      <alignment horizontal="justify" vertical="center" wrapText="1"/>
      <protection hidden="1"/>
    </xf>
    <xf numFmtId="1" fontId="8" fillId="2" borderId="4" xfId="0" applyNumberFormat="1" applyFont="1" applyFill="1" applyBorder="1" applyAlignment="1">
      <alignment horizontal="center" vertical="center"/>
    </xf>
    <xf numFmtId="168" fontId="8" fillId="2" borderId="4" xfId="1" applyNumberFormat="1" applyFont="1" applyFill="1" applyBorder="1" applyAlignment="1">
      <alignment horizontal="center" vertical="center" wrapText="1"/>
    </xf>
    <xf numFmtId="0" fontId="8" fillId="2" borderId="4" xfId="2" applyFont="1" applyFill="1" applyBorder="1" applyAlignment="1" applyProtection="1">
      <alignment horizontal="center" vertical="center" wrapText="1"/>
      <protection hidden="1"/>
    </xf>
    <xf numFmtId="0" fontId="12" fillId="2" borderId="4" xfId="0" applyFont="1" applyFill="1" applyBorder="1" applyAlignment="1" applyProtection="1">
      <alignment horizontal="justify" vertical="center" wrapText="1"/>
      <protection hidden="1"/>
    </xf>
    <xf numFmtId="0" fontId="8" fillId="2" borderId="4" xfId="1" applyFont="1" applyFill="1" applyBorder="1" applyAlignment="1">
      <alignment horizontal="justify" vertical="center" wrapText="1"/>
    </xf>
    <xf numFmtId="0" fontId="8" fillId="2" borderId="4" xfId="5" applyFont="1" applyFill="1" applyBorder="1" applyAlignment="1">
      <alignment horizontal="justify" vertical="center" wrapText="1"/>
    </xf>
    <xf numFmtId="0" fontId="9" fillId="2" borderId="4" xfId="1" applyFont="1" applyFill="1" applyBorder="1" applyAlignment="1">
      <alignment horizontal="justify" vertical="center" wrapText="1"/>
    </xf>
    <xf numFmtId="1" fontId="8" fillId="2" borderId="4" xfId="1" applyNumberFormat="1" applyFont="1" applyFill="1" applyBorder="1" applyAlignment="1">
      <alignment horizontal="center" vertical="center" wrapText="1"/>
    </xf>
    <xf numFmtId="9" fontId="8" fillId="2" borderId="4" xfId="1" applyNumberFormat="1" applyFont="1" applyFill="1" applyBorder="1" applyAlignment="1">
      <alignment horizontal="center" vertical="center" wrapText="1"/>
    </xf>
    <xf numFmtId="0" fontId="6" fillId="2" borderId="4" xfId="1" applyFont="1" applyFill="1" applyBorder="1" applyAlignment="1">
      <alignment horizontal="justify" vertical="center" wrapText="1"/>
    </xf>
    <xf numFmtId="0" fontId="8" fillId="2" borderId="4" xfId="0" applyFont="1" applyFill="1" applyBorder="1" applyAlignment="1" applyProtection="1">
      <alignment horizontal="center" vertical="center" wrapText="1"/>
      <protection hidden="1"/>
    </xf>
    <xf numFmtId="0" fontId="8" fillId="2" borderId="2" xfId="2" applyFont="1" applyFill="1" applyBorder="1" applyAlignment="1" applyProtection="1">
      <alignment horizontal="center" vertical="center" wrapText="1"/>
      <protection hidden="1"/>
    </xf>
    <xf numFmtId="1" fontId="8" fillId="2" borderId="4" xfId="2" applyNumberFormat="1" applyFont="1" applyFill="1" applyBorder="1" applyAlignment="1" applyProtection="1">
      <alignment horizontal="center" vertical="center" wrapText="1"/>
      <protection hidden="1"/>
    </xf>
    <xf numFmtId="0" fontId="9" fillId="2" borderId="4" xfId="0" applyFont="1" applyFill="1" applyBorder="1" applyAlignment="1" applyProtection="1">
      <alignment horizontal="justify" vertical="center" wrapText="1"/>
      <protection hidden="1"/>
    </xf>
    <xf numFmtId="0" fontId="9" fillId="2" borderId="4" xfId="0" applyFont="1" applyFill="1" applyBorder="1" applyAlignment="1">
      <alignment horizontal="center" vertical="center" wrapText="1"/>
    </xf>
    <xf numFmtId="9" fontId="8" fillId="2" borderId="4" xfId="4" applyFont="1" applyFill="1" applyBorder="1" applyAlignment="1" applyProtection="1">
      <alignment horizontal="center" vertical="center" wrapText="1"/>
      <protection hidden="1"/>
    </xf>
    <xf numFmtId="1" fontId="8" fillId="2" borderId="6" xfId="2" applyNumberFormat="1" applyFont="1" applyFill="1" applyBorder="1" applyAlignment="1" applyProtection="1">
      <alignment horizontal="center" vertical="center" wrapText="1"/>
      <protection hidden="1"/>
    </xf>
    <xf numFmtId="0" fontId="6" fillId="2" borderId="0" xfId="0" applyFont="1" applyFill="1" applyAlignment="1">
      <alignment horizontal="center" vertical="center"/>
    </xf>
    <xf numFmtId="0" fontId="12" fillId="2" borderId="4" xfId="2" applyFont="1" applyFill="1" applyBorder="1" applyAlignment="1">
      <alignment horizontal="center" vertical="center" wrapText="1"/>
    </xf>
    <xf numFmtId="0" fontId="16" fillId="2" borderId="4" xfId="0" applyFont="1" applyFill="1" applyBorder="1" applyAlignment="1">
      <alignment horizontal="center" vertical="center"/>
    </xf>
    <xf numFmtId="0" fontId="15" fillId="2" borderId="4" xfId="0" applyFont="1" applyFill="1" applyBorder="1" applyAlignment="1" applyProtection="1">
      <alignment horizontal="center" vertical="center"/>
      <protection locked="0"/>
    </xf>
    <xf numFmtId="0" fontId="15" fillId="2" borderId="4" xfId="0" applyFont="1" applyFill="1" applyBorder="1" applyAlignment="1">
      <alignment horizontal="center" vertical="center"/>
    </xf>
    <xf numFmtId="0" fontId="15" fillId="2" borderId="4"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justify" vertical="center" wrapText="1"/>
      <protection locked="0"/>
    </xf>
    <xf numFmtId="167" fontId="15" fillId="2" borderId="4" xfId="0" applyNumberFormat="1" applyFont="1" applyFill="1" applyBorder="1" applyAlignment="1" applyProtection="1">
      <alignment horizontal="center" vertical="center" wrapText="1"/>
      <protection locked="0"/>
    </xf>
    <xf numFmtId="9" fontId="15" fillId="2" borderId="4" xfId="0" applyNumberFormat="1" applyFont="1" applyFill="1" applyBorder="1" applyAlignment="1">
      <alignment horizontal="center" vertical="center"/>
    </xf>
    <xf numFmtId="0" fontId="15" fillId="2" borderId="4" xfId="0" applyFont="1" applyFill="1" applyBorder="1" applyAlignment="1">
      <alignment horizontal="center" vertical="center" wrapText="1"/>
    </xf>
    <xf numFmtId="0" fontId="20" fillId="2" borderId="4" xfId="0" applyFont="1" applyFill="1" applyBorder="1" applyAlignment="1">
      <alignment horizontal="center" vertical="center"/>
    </xf>
    <xf numFmtId="0" fontId="19" fillId="2" borderId="4"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justify" vertical="center" wrapText="1"/>
      <protection locked="0"/>
    </xf>
    <xf numFmtId="14" fontId="19" fillId="2" borderId="4" xfId="0" applyNumberFormat="1" applyFont="1" applyFill="1" applyBorder="1" applyAlignment="1" applyProtection="1">
      <alignment horizontal="center" vertical="center" wrapText="1"/>
      <protection locked="0"/>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wrapText="1"/>
    </xf>
    <xf numFmtId="0" fontId="11" fillId="2" borderId="7" xfId="0" applyFont="1" applyFill="1" applyBorder="1" applyAlignment="1">
      <alignment horizontal="center" vertical="center"/>
    </xf>
    <xf numFmtId="0" fontId="14" fillId="2" borderId="7" xfId="0" applyFont="1" applyFill="1" applyBorder="1" applyAlignment="1">
      <alignment horizontal="center" vertical="center"/>
    </xf>
    <xf numFmtId="167" fontId="25" fillId="5" borderId="8"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wrapText="1"/>
    </xf>
    <xf numFmtId="167" fontId="8" fillId="2" borderId="6" xfId="0" applyNumberFormat="1" applyFont="1" applyFill="1" applyBorder="1" applyAlignment="1" applyProtection="1">
      <alignment horizontal="center" vertical="center"/>
      <protection locked="0"/>
    </xf>
    <xf numFmtId="0" fontId="8" fillId="2" borderId="6" xfId="0" applyFont="1" applyFill="1" applyBorder="1" applyAlignment="1">
      <alignment vertical="center" wrapText="1"/>
    </xf>
    <xf numFmtId="0" fontId="8" fillId="2" borderId="6" xfId="0" applyFont="1" applyFill="1" applyBorder="1" applyAlignment="1">
      <alignment horizontal="justify" vertical="center" wrapText="1"/>
    </xf>
    <xf numFmtId="0" fontId="2" fillId="2" borderId="4" xfId="0" applyFont="1" applyFill="1" applyBorder="1" applyAlignment="1">
      <alignment horizontal="center" vertical="center"/>
    </xf>
    <xf numFmtId="0" fontId="16" fillId="0" borderId="12" xfId="0" applyFont="1" applyBorder="1" applyAlignment="1">
      <alignment horizontal="center" vertical="center" wrapText="1"/>
    </xf>
    <xf numFmtId="0" fontId="15" fillId="2" borderId="4" xfId="0" applyFont="1" applyFill="1" applyBorder="1" applyAlignment="1">
      <alignment horizontal="justify" vertical="center" wrapText="1"/>
    </xf>
    <xf numFmtId="0" fontId="20" fillId="0" borderId="4" xfId="0" applyFont="1" applyBorder="1" applyAlignment="1">
      <alignment horizontal="center" vertical="center"/>
    </xf>
    <xf numFmtId="0" fontId="21" fillId="0" borderId="12" xfId="0" applyFont="1" applyBorder="1" applyAlignment="1">
      <alignment horizontal="center" vertical="center" wrapText="1"/>
    </xf>
    <xf numFmtId="0" fontId="21" fillId="2" borderId="12" xfId="0" applyFont="1" applyFill="1" applyBorder="1" applyAlignment="1">
      <alignment horizontal="center" vertical="center" wrapText="1"/>
    </xf>
    <xf numFmtId="0" fontId="15" fillId="2" borderId="4" xfId="0" applyFont="1" applyFill="1" applyBorder="1" applyAlignment="1">
      <alignment vertical="center" wrapText="1"/>
    </xf>
    <xf numFmtId="0" fontId="6" fillId="2" borderId="4" xfId="0" applyFont="1" applyFill="1" applyBorder="1" applyAlignment="1" applyProtection="1">
      <alignment horizontal="center" vertical="center" wrapText="1"/>
      <protection hidden="1"/>
    </xf>
    <xf numFmtId="0" fontId="6" fillId="2" borderId="0" xfId="0" applyFont="1" applyFill="1" applyAlignment="1">
      <alignment vertical="center"/>
    </xf>
    <xf numFmtId="167" fontId="6" fillId="2" borderId="4" xfId="1" applyNumberFormat="1" applyFont="1" applyFill="1" applyBorder="1" applyAlignment="1" applyProtection="1">
      <alignment horizontal="center" vertical="center" wrapText="1"/>
      <protection locked="0"/>
    </xf>
    <xf numFmtId="0" fontId="6" fillId="2" borderId="4" xfId="0" applyFont="1" applyFill="1" applyBorder="1" applyAlignment="1" applyProtection="1">
      <alignment horizontal="justify" vertical="center" wrapText="1"/>
      <protection hidden="1"/>
    </xf>
    <xf numFmtId="170" fontId="6" fillId="2" borderId="1" xfId="0" applyNumberFormat="1"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justify" vertical="center" wrapText="1"/>
      <protection hidden="1"/>
    </xf>
    <xf numFmtId="9" fontId="6" fillId="2" borderId="4" xfId="9" applyFont="1" applyFill="1" applyBorder="1" applyAlignment="1" applyProtection="1">
      <alignment horizontal="center" vertical="center" wrapText="1"/>
      <protection hidden="1"/>
    </xf>
    <xf numFmtId="14" fontId="6" fillId="2" borderId="1" xfId="0" applyNumberFormat="1" applyFont="1" applyFill="1" applyBorder="1" applyAlignment="1" applyProtection="1">
      <alignment horizontal="center" vertical="center" wrapText="1"/>
      <protection hidden="1"/>
    </xf>
    <xf numFmtId="14" fontId="6" fillId="2" borderId="4" xfId="0" applyNumberFormat="1" applyFont="1" applyFill="1" applyBorder="1" applyAlignment="1" applyProtection="1">
      <alignment horizontal="center" vertical="center" wrapText="1"/>
      <protection hidden="1"/>
    </xf>
    <xf numFmtId="0" fontId="6" fillId="0" borderId="0" xfId="0" applyFont="1" applyFill="1" applyAlignment="1" applyProtection="1">
      <alignment vertical="center"/>
      <protection hidden="1"/>
    </xf>
    <xf numFmtId="0" fontId="35" fillId="2" borderId="15" xfId="0" applyFont="1" applyFill="1" applyBorder="1" applyAlignment="1">
      <alignment horizontal="center" vertical="center" wrapText="1"/>
    </xf>
    <xf numFmtId="0" fontId="35" fillId="2" borderId="15" xfId="0" applyFont="1" applyFill="1" applyBorder="1" applyAlignment="1">
      <alignment vertical="center" wrapText="1"/>
    </xf>
    <xf numFmtId="0" fontId="35" fillId="2" borderId="0" xfId="0" applyFont="1" applyFill="1" applyBorder="1" applyAlignment="1">
      <alignment horizontal="center" vertical="center" wrapText="1"/>
    </xf>
    <xf numFmtId="0" fontId="35" fillId="2" borderId="0" xfId="0" applyFont="1" applyFill="1" applyBorder="1" applyAlignment="1">
      <alignment vertical="center" wrapText="1"/>
    </xf>
    <xf numFmtId="0" fontId="6" fillId="7" borderId="0" xfId="0" applyFont="1" applyFill="1" applyAlignment="1" applyProtection="1">
      <alignment horizontal="center" vertical="center"/>
      <protection hidden="1"/>
    </xf>
    <xf numFmtId="0" fontId="9" fillId="9" borderId="13" xfId="0" applyFont="1" applyFill="1" applyBorder="1" applyAlignment="1" applyProtection="1">
      <alignment horizontal="center" vertical="center" wrapText="1"/>
      <protection hidden="1"/>
    </xf>
    <xf numFmtId="0" fontId="9" fillId="9" borderId="4" xfId="0" applyFont="1" applyFill="1" applyBorder="1" applyAlignment="1" applyProtection="1">
      <alignment horizontal="center" vertical="center" wrapText="1"/>
      <protection hidden="1"/>
    </xf>
    <xf numFmtId="0" fontId="9" fillId="11" borderId="4" xfId="0" applyFont="1" applyFill="1" applyBorder="1" applyAlignment="1" applyProtection="1">
      <alignment horizontal="center" vertical="center" wrapText="1"/>
      <protection hidden="1"/>
    </xf>
    <xf numFmtId="0" fontId="9" fillId="11" borderId="11" xfId="0" applyFont="1" applyFill="1" applyBorder="1" applyAlignment="1" applyProtection="1">
      <alignment horizontal="center" vertical="center" wrapText="1"/>
      <protection hidden="1"/>
    </xf>
    <xf numFmtId="0" fontId="6" fillId="2" borderId="0" xfId="0" applyFont="1" applyFill="1" applyAlignment="1" applyProtection="1">
      <alignment vertical="center"/>
      <protection hidden="1"/>
    </xf>
    <xf numFmtId="0" fontId="7" fillId="2" borderId="0" xfId="0" applyFont="1" applyFill="1" applyAlignment="1">
      <alignment horizontal="right" vertical="center"/>
    </xf>
    <xf numFmtId="0" fontId="6" fillId="2" borderId="0" xfId="0" applyFont="1" applyFill="1" applyBorder="1" applyAlignment="1">
      <alignment horizontal="center" vertical="center"/>
    </xf>
    <xf numFmtId="0" fontId="6" fillId="2" borderId="0" xfId="0"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6" fillId="12" borderId="0" xfId="0" applyFont="1" applyFill="1" applyAlignment="1" applyProtection="1">
      <alignment horizontal="center" vertical="center"/>
      <protection hidden="1"/>
    </xf>
    <xf numFmtId="0" fontId="6" fillId="2" borderId="1" xfId="0" applyFont="1" applyFill="1" applyBorder="1" applyAlignment="1" applyProtection="1">
      <alignment vertical="center" wrapText="1"/>
      <protection hidden="1"/>
    </xf>
    <xf numFmtId="0" fontId="6" fillId="2" borderId="1" xfId="0" applyFont="1" applyFill="1" applyBorder="1" applyAlignment="1" applyProtection="1">
      <alignment horizontal="left" vertical="center" wrapText="1"/>
      <protection hidden="1"/>
    </xf>
    <xf numFmtId="0" fontId="6" fillId="2" borderId="4" xfId="0" applyFont="1" applyFill="1" applyBorder="1" applyAlignment="1" applyProtection="1">
      <alignment vertical="center" wrapText="1"/>
      <protection hidden="1"/>
    </xf>
    <xf numFmtId="0" fontId="6" fillId="2" borderId="4" xfId="3" applyFont="1" applyFill="1" applyBorder="1" applyAlignment="1">
      <alignment horizontal="left" vertical="center" wrapText="1"/>
    </xf>
    <xf numFmtId="0" fontId="6" fillId="2" borderId="4" xfId="3" applyFont="1" applyFill="1" applyBorder="1" applyAlignment="1" applyProtection="1">
      <alignment horizontal="center" vertical="center" wrapText="1"/>
      <protection hidden="1"/>
    </xf>
    <xf numFmtId="0" fontId="8" fillId="2" borderId="1" xfId="3" applyFont="1" applyFill="1" applyBorder="1" applyAlignment="1" applyProtection="1">
      <alignment horizontal="justify" vertical="center" wrapText="1"/>
      <protection hidden="1"/>
    </xf>
    <xf numFmtId="0" fontId="8" fillId="2" borderId="1" xfId="3" applyFont="1" applyFill="1" applyBorder="1" applyAlignment="1" applyProtection="1">
      <alignment horizontal="left" vertical="center" wrapText="1"/>
      <protection hidden="1"/>
    </xf>
    <xf numFmtId="0" fontId="8" fillId="2" borderId="1" xfId="3" applyFont="1" applyFill="1" applyBorder="1" applyAlignment="1" applyProtection="1">
      <alignment horizontal="center" vertical="center" wrapText="1"/>
      <protection hidden="1"/>
    </xf>
    <xf numFmtId="0" fontId="6" fillId="2" borderId="4" xfId="3" applyFont="1" applyFill="1" applyBorder="1" applyAlignment="1" applyProtection="1">
      <alignment horizontal="justify" vertical="center" wrapText="1"/>
      <protection hidden="1"/>
    </xf>
    <xf numFmtId="0" fontId="6" fillId="2" borderId="1" xfId="3" applyFont="1" applyFill="1" applyBorder="1" applyAlignment="1" applyProtection="1">
      <alignment horizontal="justify" vertical="center" wrapText="1"/>
      <protection hidden="1"/>
    </xf>
    <xf numFmtId="0" fontId="8" fillId="2" borderId="4" xfId="3" applyFont="1" applyFill="1" applyBorder="1" applyAlignment="1" applyProtection="1">
      <alignment horizontal="justify" vertical="center" wrapText="1"/>
      <protection hidden="1"/>
    </xf>
    <xf numFmtId="0" fontId="6" fillId="2" borderId="1" xfId="3" applyFont="1" applyFill="1" applyBorder="1" applyAlignment="1">
      <alignment horizontal="justify" vertical="center" wrapText="1"/>
    </xf>
    <xf numFmtId="0" fontId="6" fillId="2" borderId="1" xfId="3" applyFont="1" applyFill="1" applyBorder="1" applyAlignment="1" applyProtection="1">
      <alignment horizontal="center" vertical="center" wrapText="1"/>
      <protection hidden="1"/>
    </xf>
    <xf numFmtId="0" fontId="8" fillId="2" borderId="4" xfId="3" applyFont="1" applyFill="1" applyBorder="1" applyAlignment="1" applyProtection="1">
      <alignment horizontal="center" vertical="center" wrapText="1"/>
      <protection hidden="1"/>
    </xf>
    <xf numFmtId="14" fontId="6" fillId="2" borderId="4" xfId="3" applyNumberFormat="1" applyFont="1" applyFill="1" applyBorder="1" applyAlignment="1" applyProtection="1">
      <alignment horizontal="center" vertical="center" wrapText="1"/>
      <protection hidden="1"/>
    </xf>
    <xf numFmtId="164" fontId="8" fillId="2" borderId="1" xfId="3" applyNumberFormat="1" applyFont="1" applyFill="1" applyBorder="1" applyAlignment="1" applyProtection="1">
      <alignment horizontal="center" vertical="center" wrapText="1"/>
      <protection hidden="1"/>
    </xf>
    <xf numFmtId="164" fontId="6" fillId="2" borderId="4" xfId="3" applyNumberFormat="1" applyFont="1" applyFill="1" applyBorder="1" applyAlignment="1" applyProtection="1">
      <alignment horizontal="justify" vertical="center" wrapText="1"/>
      <protection hidden="1"/>
    </xf>
    <xf numFmtId="0" fontId="6" fillId="6" borderId="4" xfId="3" applyFont="1" applyFill="1" applyBorder="1" applyAlignment="1" applyProtection="1">
      <alignment horizontal="center" vertical="center" wrapText="1"/>
      <protection hidden="1"/>
    </xf>
    <xf numFmtId="0" fontId="6" fillId="2" borderId="4" xfId="3" applyFont="1" applyFill="1" applyBorder="1" applyAlignment="1">
      <alignment horizontal="justify" vertical="center" wrapText="1"/>
    </xf>
    <xf numFmtId="9" fontId="8" fillId="2" borderId="4" xfId="3" applyNumberFormat="1" applyFont="1" applyFill="1" applyBorder="1" applyAlignment="1" applyProtection="1">
      <alignment horizontal="center" vertical="center" wrapText="1"/>
      <protection hidden="1"/>
    </xf>
    <xf numFmtId="0" fontId="8" fillId="6" borderId="4" xfId="3" applyFont="1" applyFill="1" applyBorder="1" applyAlignment="1" applyProtection="1">
      <alignment horizontal="center" vertical="center" wrapText="1"/>
      <protection hidden="1"/>
    </xf>
    <xf numFmtId="0" fontId="8" fillId="2" borderId="4" xfId="7" applyFont="1" applyFill="1" applyBorder="1" applyAlignment="1" applyProtection="1">
      <alignment horizontal="center" vertical="center"/>
      <protection hidden="1"/>
    </xf>
    <xf numFmtId="0" fontId="8" fillId="6" borderId="1" xfId="3"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2" borderId="4" xfId="3" applyFont="1" applyFill="1" applyBorder="1" applyAlignment="1" applyProtection="1">
      <alignment vertical="center" wrapText="1"/>
      <protection hidden="1"/>
    </xf>
    <xf numFmtId="9" fontId="6" fillId="2" borderId="4" xfId="3" applyNumberFormat="1" applyFont="1" applyFill="1" applyBorder="1" applyAlignment="1" applyProtection="1">
      <alignment horizontal="center" vertical="center"/>
      <protection hidden="1"/>
    </xf>
    <xf numFmtId="0" fontId="6" fillId="2" borderId="4" xfId="7" applyFont="1" applyFill="1" applyBorder="1" applyAlignment="1" applyProtection="1">
      <alignment horizontal="center" vertical="center"/>
      <protection hidden="1"/>
    </xf>
    <xf numFmtId="9" fontId="8" fillId="2" borderId="4" xfId="3" applyNumberFormat="1" applyFont="1" applyFill="1" applyBorder="1" applyAlignment="1" applyProtection="1">
      <alignment horizontal="center" vertical="center"/>
      <protection hidden="1"/>
    </xf>
    <xf numFmtId="0" fontId="8" fillId="2" borderId="4" xfId="3" applyFont="1" applyFill="1" applyBorder="1" applyAlignment="1" applyProtection="1">
      <alignment vertical="center" wrapText="1"/>
      <protection hidden="1"/>
    </xf>
    <xf numFmtId="0" fontId="6" fillId="6" borderId="4"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justify" vertical="center" wrapText="1"/>
      <protection hidden="1"/>
    </xf>
    <xf numFmtId="0" fontId="6" fillId="14" borderId="0" xfId="0" applyFont="1" applyFill="1" applyBorder="1" applyAlignment="1">
      <alignment vertical="center"/>
    </xf>
    <xf numFmtId="0" fontId="6" fillId="14" borderId="0" xfId="0" applyFont="1" applyFill="1" applyBorder="1" applyAlignment="1" applyProtection="1">
      <alignment vertical="center"/>
      <protection hidden="1"/>
    </xf>
    <xf numFmtId="0" fontId="6" fillId="14" borderId="0" xfId="3" applyFont="1" applyFill="1" applyBorder="1" applyAlignment="1" applyProtection="1">
      <alignment vertical="center"/>
      <protection hidden="1"/>
    </xf>
    <xf numFmtId="0" fontId="29" fillId="14" borderId="0" xfId="3" applyFont="1" applyFill="1" applyBorder="1" applyAlignment="1">
      <alignment vertical="center"/>
    </xf>
    <xf numFmtId="0" fontId="6" fillId="14" borderId="0" xfId="3" applyFont="1" applyFill="1" applyBorder="1" applyAlignment="1">
      <alignment vertical="center"/>
    </xf>
    <xf numFmtId="0" fontId="10" fillId="14" borderId="0" xfId="3" applyFont="1" applyFill="1" applyBorder="1" applyAlignment="1" applyProtection="1">
      <alignment vertical="center"/>
      <protection hidden="1"/>
    </xf>
    <xf numFmtId="0" fontId="6" fillId="14" borderId="0" xfId="0" applyFont="1" applyFill="1" applyBorder="1" applyAlignment="1" applyProtection="1">
      <alignment horizontal="justify" vertical="center" wrapText="1"/>
      <protection hidden="1"/>
    </xf>
    <xf numFmtId="0" fontId="6" fillId="2" borderId="4" xfId="3" applyFont="1" applyFill="1" applyBorder="1" applyAlignment="1" applyProtection="1">
      <alignment horizontal="center" vertical="center"/>
      <protection hidden="1"/>
    </xf>
    <xf numFmtId="170" fontId="6" fillId="2" borderId="4" xfId="3" applyNumberFormat="1" applyFont="1" applyFill="1" applyBorder="1" applyAlignment="1" applyProtection="1">
      <alignment horizontal="center" vertical="center" wrapText="1"/>
      <protection hidden="1"/>
    </xf>
    <xf numFmtId="14" fontId="6" fillId="2" borderId="4" xfId="1" applyNumberFormat="1" applyFont="1" applyFill="1" applyBorder="1" applyAlignment="1" applyProtection="1">
      <alignment horizontal="center" vertical="center" wrapText="1"/>
      <protection locked="0"/>
    </xf>
    <xf numFmtId="0" fontId="6" fillId="2" borderId="4" xfId="3" applyFont="1" applyFill="1" applyBorder="1" applyAlignment="1">
      <alignment horizontal="center" vertical="center" wrapText="1"/>
    </xf>
    <xf numFmtId="0" fontId="8" fillId="2" borderId="4" xfId="3" applyFont="1" applyFill="1" applyBorder="1" applyAlignment="1" applyProtection="1">
      <alignment horizontal="center" vertical="center"/>
      <protection hidden="1"/>
    </xf>
    <xf numFmtId="170" fontId="8" fillId="2" borderId="4" xfId="3" applyNumberFormat="1" applyFont="1" applyFill="1" applyBorder="1" applyAlignment="1" applyProtection="1">
      <alignment horizontal="center" vertical="center" wrapText="1"/>
      <protection hidden="1"/>
    </xf>
    <xf numFmtId="14" fontId="8" fillId="2" borderId="4" xfId="3" applyNumberFormat="1" applyFont="1" applyFill="1" applyBorder="1" applyAlignment="1" applyProtection="1">
      <alignment horizontal="center" vertical="center" wrapText="1"/>
      <protection hidden="1"/>
    </xf>
    <xf numFmtId="171" fontId="8" fillId="2" borderId="4" xfId="6" applyNumberFormat="1" applyFont="1" applyFill="1" applyBorder="1" applyAlignment="1" applyProtection="1">
      <alignment horizontal="justify" vertical="center" wrapText="1"/>
      <protection hidden="1"/>
    </xf>
    <xf numFmtId="0" fontId="6" fillId="2" borderId="4" xfId="3" applyFont="1" applyFill="1" applyBorder="1" applyAlignment="1" applyProtection="1">
      <alignment horizontal="left" vertical="center" wrapText="1"/>
      <protection hidden="1"/>
    </xf>
    <xf numFmtId="0" fontId="8" fillId="2" borderId="4" xfId="3" applyFont="1" applyFill="1" applyBorder="1" applyAlignment="1" applyProtection="1">
      <alignment horizontal="left" vertical="center" wrapText="1"/>
      <protection hidden="1"/>
    </xf>
    <xf numFmtId="0" fontId="8" fillId="2" borderId="1" xfId="0" applyFont="1" applyFill="1" applyBorder="1" applyAlignment="1" applyProtection="1">
      <alignment horizontal="justify" vertical="center" wrapText="1"/>
      <protection hidden="1"/>
    </xf>
    <xf numFmtId="170" fontId="8" fillId="2" borderId="1" xfId="0" applyNumberFormat="1"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14" fontId="8" fillId="2" borderId="1" xfId="0" applyNumberFormat="1" applyFont="1" applyFill="1" applyBorder="1" applyAlignment="1" applyProtection="1">
      <alignment horizontal="center" vertical="center" wrapText="1"/>
      <protection hidden="1"/>
    </xf>
    <xf numFmtId="170" fontId="8" fillId="2" borderId="4" xfId="0" applyNumberFormat="1" applyFont="1" applyFill="1" applyBorder="1" applyAlignment="1" applyProtection="1">
      <alignment horizontal="center" vertical="center" wrapText="1"/>
      <protection hidden="1"/>
    </xf>
    <xf numFmtId="14" fontId="8" fillId="2" borderId="4" xfId="0" applyNumberFormat="1" applyFont="1" applyFill="1" applyBorder="1" applyAlignment="1" applyProtection="1">
      <alignment horizontal="center" vertical="center" wrapText="1"/>
      <protection hidden="1"/>
    </xf>
    <xf numFmtId="0" fontId="13" fillId="2" borderId="4" xfId="3" applyFont="1" applyFill="1" applyBorder="1" applyAlignment="1" applyProtection="1">
      <alignment vertical="center" wrapText="1"/>
      <protection hidden="1"/>
    </xf>
    <xf numFmtId="170" fontId="6" fillId="2" borderId="4" xfId="0" applyNumberFormat="1" applyFont="1" applyFill="1" applyBorder="1" applyAlignment="1" applyProtection="1">
      <alignment horizontal="center" vertical="center" wrapText="1"/>
      <protection hidden="1"/>
    </xf>
    <xf numFmtId="0" fontId="6" fillId="2" borderId="3" xfId="3" applyFont="1" applyFill="1" applyBorder="1" applyAlignment="1" applyProtection="1">
      <alignment horizontal="center" vertical="center"/>
      <protection hidden="1"/>
    </xf>
    <xf numFmtId="0" fontId="6" fillId="2" borderId="3" xfId="3" applyFont="1" applyFill="1" applyBorder="1" applyAlignment="1" applyProtection="1">
      <alignment horizontal="center" vertical="center" wrapText="1"/>
      <protection hidden="1"/>
    </xf>
    <xf numFmtId="0" fontId="6" fillId="2" borderId="3" xfId="0" applyFont="1" applyFill="1" applyBorder="1" applyAlignment="1" applyProtection="1">
      <alignment horizontal="justify" vertical="center" wrapText="1"/>
      <protection hidden="1"/>
    </xf>
    <xf numFmtId="170" fontId="6" fillId="2" borderId="3" xfId="0" applyNumberFormat="1"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hidden="1"/>
    </xf>
    <xf numFmtId="14" fontId="6" fillId="2" borderId="3" xfId="0" applyNumberFormat="1" applyFont="1" applyFill="1" applyBorder="1" applyAlignment="1" applyProtection="1">
      <alignment horizontal="center" vertical="center" wrapText="1"/>
      <protection hidden="1"/>
    </xf>
    <xf numFmtId="0" fontId="7" fillId="2" borderId="4" xfId="3" applyFont="1" applyFill="1" applyBorder="1" applyAlignment="1" applyProtection="1">
      <alignment horizontal="left" vertical="center" wrapText="1"/>
      <protection hidden="1"/>
    </xf>
    <xf numFmtId="9" fontId="6" fillId="2" borderId="1" xfId="0" applyNumberFormat="1" applyFont="1" applyFill="1" applyBorder="1" applyAlignment="1" applyProtection="1">
      <alignment horizontal="center" vertical="center" wrapText="1"/>
      <protection hidden="1"/>
    </xf>
    <xf numFmtId="14" fontId="6" fillId="2" borderId="4" xfId="0" applyNumberFormat="1" applyFont="1" applyFill="1" applyBorder="1" applyAlignment="1" applyProtection="1">
      <alignment horizontal="justify" vertical="center" wrapText="1"/>
      <protection hidden="1"/>
    </xf>
    <xf numFmtId="170" fontId="6" fillId="2" borderId="4" xfId="0" applyNumberFormat="1" applyFont="1" applyFill="1" applyBorder="1" applyAlignment="1" applyProtection="1">
      <alignment horizontal="justify" vertical="center" wrapText="1"/>
      <protection hidden="1"/>
    </xf>
    <xf numFmtId="0" fontId="7" fillId="2" borderId="4" xfId="0" applyFont="1" applyFill="1" applyBorder="1" applyAlignment="1" applyProtection="1">
      <alignment horizontal="justify" vertical="center" wrapText="1"/>
      <protection hidden="1"/>
    </xf>
    <xf numFmtId="9" fontId="6" fillId="2" borderId="4" xfId="0" applyNumberFormat="1" applyFont="1" applyFill="1" applyBorder="1" applyAlignment="1" applyProtection="1">
      <alignment horizontal="center" vertical="center" wrapText="1"/>
      <protection hidden="1"/>
    </xf>
    <xf numFmtId="0" fontId="6" fillId="2" borderId="4" xfId="0" applyFont="1" applyFill="1" applyBorder="1" applyAlignment="1" applyProtection="1">
      <alignment horizontal="left" vertical="center" wrapText="1"/>
      <protection hidden="1"/>
    </xf>
    <xf numFmtId="0" fontId="28" fillId="2" borderId="1" xfId="0" applyFont="1" applyFill="1" applyBorder="1" applyAlignment="1" applyProtection="1">
      <alignment horizontal="justify" vertical="center" wrapText="1"/>
      <protection hidden="1"/>
    </xf>
    <xf numFmtId="0" fontId="28" fillId="2" borderId="4" xfId="0" applyFont="1" applyFill="1" applyBorder="1" applyAlignment="1" applyProtection="1">
      <alignment horizontal="justify" vertical="center" wrapText="1"/>
      <protection hidden="1"/>
    </xf>
    <xf numFmtId="0" fontId="6" fillId="2" borderId="1" xfId="10" applyFont="1" applyFill="1" applyBorder="1" applyAlignment="1" applyProtection="1">
      <alignment horizontal="justify" vertical="center" wrapText="1"/>
      <protection hidden="1"/>
    </xf>
    <xf numFmtId="170" fontId="6" fillId="2" borderId="1" xfId="10" applyNumberFormat="1" applyFont="1" applyFill="1" applyBorder="1" applyAlignment="1" applyProtection="1">
      <alignment horizontal="center" vertical="center" wrapText="1"/>
      <protection hidden="1"/>
    </xf>
    <xf numFmtId="0" fontId="6" fillId="2" borderId="1" xfId="10" applyFont="1" applyFill="1" applyBorder="1" applyAlignment="1" applyProtection="1">
      <alignment horizontal="center" vertical="center" wrapText="1"/>
      <protection hidden="1"/>
    </xf>
    <xf numFmtId="14" fontId="6" fillId="2" borderId="1" xfId="10" applyNumberFormat="1" applyFont="1" applyFill="1" applyBorder="1" applyAlignment="1" applyProtection="1">
      <alignment horizontal="center" vertical="center" wrapText="1"/>
      <protection hidden="1"/>
    </xf>
    <xf numFmtId="170" fontId="6" fillId="2" borderId="4" xfId="10" applyNumberFormat="1" applyFont="1" applyFill="1" applyBorder="1" applyAlignment="1" applyProtection="1">
      <alignment horizontal="center" vertical="center" wrapText="1"/>
      <protection hidden="1"/>
    </xf>
    <xf numFmtId="0" fontId="6" fillId="2" borderId="4" xfId="10" applyFont="1" applyFill="1" applyBorder="1" applyAlignment="1" applyProtection="1">
      <alignment horizontal="justify" vertical="center" wrapText="1"/>
      <protection hidden="1"/>
    </xf>
    <xf numFmtId="170" fontId="6" fillId="2" borderId="19" xfId="10" applyNumberFormat="1" applyFont="1" applyFill="1" applyBorder="1" applyAlignment="1" applyProtection="1">
      <alignment horizontal="center" vertical="center" wrapText="1"/>
      <protection hidden="1"/>
    </xf>
    <xf numFmtId="0" fontId="6" fillId="2" borderId="19" xfId="10" applyFont="1" applyFill="1" applyBorder="1" applyAlignment="1" applyProtection="1">
      <alignment horizontal="center" vertical="center" wrapText="1"/>
      <protection hidden="1"/>
    </xf>
    <xf numFmtId="0" fontId="6" fillId="2" borderId="19" xfId="10" applyFont="1" applyFill="1" applyBorder="1" applyAlignment="1" applyProtection="1">
      <alignment horizontal="justify" vertical="center" wrapText="1"/>
      <protection hidden="1"/>
    </xf>
    <xf numFmtId="0" fontId="6" fillId="2" borderId="1" xfId="10" applyFont="1" applyFill="1" applyBorder="1" applyAlignment="1" applyProtection="1">
      <alignment horizontal="left" vertical="center" wrapText="1"/>
      <protection hidden="1"/>
    </xf>
    <xf numFmtId="0" fontId="6" fillId="2" borderId="4" xfId="10" applyFont="1" applyFill="1" applyBorder="1" applyAlignment="1" applyProtection="1">
      <alignment horizontal="center" vertical="center" wrapText="1"/>
      <protection hidden="1"/>
    </xf>
    <xf numFmtId="14" fontId="6" fillId="2" borderId="4" xfId="10" applyNumberFormat="1" applyFont="1" applyFill="1" applyBorder="1" applyAlignment="1" applyProtection="1">
      <alignment horizontal="center" vertical="center" wrapText="1"/>
      <protection hidden="1"/>
    </xf>
    <xf numFmtId="0" fontId="6" fillId="2" borderId="4" xfId="10" applyFont="1" applyFill="1" applyBorder="1" applyAlignment="1">
      <alignment vertical="center" wrapText="1"/>
    </xf>
    <xf numFmtId="0" fontId="6" fillId="2" borderId="4" xfId="10" applyFont="1" applyFill="1" applyBorder="1" applyAlignment="1" applyProtection="1">
      <alignment horizontal="justify" vertical="top" wrapText="1"/>
      <protection hidden="1"/>
    </xf>
    <xf numFmtId="0" fontId="6" fillId="2" borderId="1" xfId="1" applyFont="1" applyFill="1" applyBorder="1" applyAlignment="1" applyProtection="1">
      <alignment horizontal="justify" vertical="center" wrapText="1"/>
      <protection hidden="1"/>
    </xf>
    <xf numFmtId="170" fontId="6" fillId="2" borderId="1" xfId="1" applyNumberFormat="1" applyFont="1" applyFill="1" applyBorder="1" applyAlignment="1" applyProtection="1">
      <alignment horizontal="center" vertical="center" wrapText="1"/>
      <protection hidden="1"/>
    </xf>
    <xf numFmtId="0" fontId="6" fillId="2" borderId="1" xfId="1" applyFont="1" applyFill="1" applyBorder="1" applyAlignment="1" applyProtection="1">
      <alignment horizontal="center" vertical="center" wrapText="1"/>
      <protection hidden="1"/>
    </xf>
    <xf numFmtId="0" fontId="6" fillId="2" borderId="1" xfId="1" applyFont="1" applyFill="1" applyBorder="1" applyAlignment="1" applyProtection="1">
      <alignment horizontal="left" vertical="center" wrapText="1"/>
      <protection hidden="1"/>
    </xf>
    <xf numFmtId="14" fontId="6" fillId="2" borderId="1" xfId="1" applyNumberFormat="1" applyFont="1" applyFill="1" applyBorder="1" applyAlignment="1" applyProtection="1">
      <alignment horizontal="center" vertical="center" wrapText="1"/>
      <protection hidden="1"/>
    </xf>
    <xf numFmtId="0" fontId="6" fillId="2" borderId="4" xfId="1" applyFont="1" applyFill="1" applyBorder="1" applyAlignment="1" applyProtection="1">
      <alignment horizontal="justify" vertical="center" wrapText="1"/>
      <protection hidden="1"/>
    </xf>
    <xf numFmtId="0" fontId="6" fillId="6" borderId="1" xfId="3" applyFont="1" applyFill="1" applyBorder="1" applyAlignment="1" applyProtection="1">
      <alignment horizontal="center" vertical="center"/>
      <protection hidden="1"/>
    </xf>
    <xf numFmtId="0" fontId="8" fillId="6" borderId="1" xfId="3" applyFont="1" applyFill="1" applyBorder="1" applyAlignment="1" applyProtection="1">
      <alignment horizontal="center" vertical="center"/>
      <protection hidden="1"/>
    </xf>
    <xf numFmtId="0" fontId="8" fillId="6" borderId="1" xfId="3" applyFont="1" applyFill="1" applyBorder="1" applyAlignment="1" applyProtection="1">
      <alignment horizontal="justify" vertical="center" wrapText="1"/>
      <protection hidden="1"/>
    </xf>
    <xf numFmtId="170" fontId="8" fillId="6" borderId="1" xfId="3" applyNumberFormat="1" applyFont="1" applyFill="1" applyBorder="1" applyAlignment="1" applyProtection="1">
      <alignment horizontal="center" vertical="center" wrapText="1"/>
      <protection hidden="1"/>
    </xf>
    <xf numFmtId="0" fontId="8" fillId="6" borderId="1" xfId="3" applyFont="1" applyFill="1" applyBorder="1" applyAlignment="1" applyProtection="1">
      <alignment horizontal="left" vertical="center" wrapText="1"/>
      <protection hidden="1"/>
    </xf>
    <xf numFmtId="167" fontId="8" fillId="6" borderId="1" xfId="1" applyNumberFormat="1" applyFont="1" applyFill="1" applyBorder="1" applyAlignment="1" applyProtection="1">
      <alignment horizontal="center" vertical="center" wrapText="1"/>
      <protection locked="0"/>
    </xf>
    <xf numFmtId="0" fontId="8" fillId="6" borderId="1" xfId="3" applyFont="1" applyFill="1" applyBorder="1" applyAlignment="1" applyProtection="1">
      <alignment horizontal="justify" vertical="center" wrapText="1"/>
      <protection locked="0"/>
    </xf>
    <xf numFmtId="9" fontId="8" fillId="6" borderId="1" xfId="3" applyNumberFormat="1" applyFont="1" applyFill="1" applyBorder="1" applyAlignment="1" applyProtection="1">
      <alignment horizontal="center" vertical="center" wrapText="1"/>
      <protection hidden="1"/>
    </xf>
    <xf numFmtId="14" fontId="8" fillId="6" borderId="1" xfId="3" applyNumberFormat="1" applyFont="1" applyFill="1" applyBorder="1" applyAlignment="1" applyProtection="1">
      <alignment horizontal="center" vertical="center" wrapText="1"/>
      <protection hidden="1"/>
    </xf>
    <xf numFmtId="0" fontId="6" fillId="6" borderId="4" xfId="3" applyFont="1" applyFill="1" applyBorder="1" applyAlignment="1" applyProtection="1">
      <alignment horizontal="center" vertical="center"/>
      <protection hidden="1"/>
    </xf>
    <xf numFmtId="0" fontId="8" fillId="6" borderId="4" xfId="3" applyFont="1" applyFill="1" applyBorder="1" applyAlignment="1" applyProtection="1">
      <alignment horizontal="center" vertical="center"/>
      <protection hidden="1"/>
    </xf>
    <xf numFmtId="0" fontId="8" fillId="6" borderId="4" xfId="3" applyFont="1" applyFill="1" applyBorder="1" applyAlignment="1" applyProtection="1">
      <alignment horizontal="justify" vertical="center" wrapText="1"/>
      <protection hidden="1"/>
    </xf>
    <xf numFmtId="170" fontId="8" fillId="6" borderId="4" xfId="3" applyNumberFormat="1" applyFont="1" applyFill="1" applyBorder="1" applyAlignment="1" applyProtection="1">
      <alignment horizontal="center" vertical="center" wrapText="1"/>
      <protection hidden="1"/>
    </xf>
    <xf numFmtId="14" fontId="8" fillId="6" borderId="4" xfId="3" applyNumberFormat="1" applyFont="1" applyFill="1" applyBorder="1" applyAlignment="1" applyProtection="1">
      <alignment horizontal="center" vertical="center" wrapText="1"/>
      <protection hidden="1"/>
    </xf>
    <xf numFmtId="9" fontId="8" fillId="6" borderId="4" xfId="3" applyNumberFormat="1" applyFont="1" applyFill="1" applyBorder="1" applyAlignment="1" applyProtection="1">
      <alignment horizontal="center" vertical="center" wrapText="1"/>
      <protection hidden="1"/>
    </xf>
    <xf numFmtId="171" fontId="8" fillId="6" borderId="4" xfId="6" applyNumberFormat="1" applyFont="1" applyFill="1" applyBorder="1" applyAlignment="1" applyProtection="1">
      <alignment horizontal="justify" vertical="center" wrapText="1"/>
      <protection hidden="1"/>
    </xf>
    <xf numFmtId="0" fontId="9" fillId="6" borderId="1" xfId="3" applyFont="1" applyFill="1" applyBorder="1" applyAlignment="1" applyProtection="1">
      <alignment horizontal="justify" vertical="center" wrapText="1"/>
      <protection hidden="1"/>
    </xf>
    <xf numFmtId="14" fontId="8" fillId="6" borderId="4" xfId="3" applyNumberFormat="1" applyFont="1" applyFill="1" applyBorder="1" applyAlignment="1" applyProtection="1">
      <alignment horizontal="justify" vertical="center" wrapText="1"/>
      <protection hidden="1"/>
    </xf>
    <xf numFmtId="171" fontId="8" fillId="6" borderId="1" xfId="6" applyNumberFormat="1" applyFont="1" applyFill="1" applyBorder="1" applyAlignment="1" applyProtection="1">
      <alignment horizontal="justify" vertical="center" wrapText="1"/>
      <protection hidden="1"/>
    </xf>
    <xf numFmtId="9" fontId="8" fillId="6" borderId="1" xfId="4" applyFont="1" applyFill="1" applyBorder="1" applyAlignment="1" applyProtection="1">
      <alignment horizontal="center" vertical="center" wrapText="1"/>
      <protection hidden="1"/>
    </xf>
    <xf numFmtId="0" fontId="8" fillId="6" borderId="4" xfId="7" applyFont="1" applyFill="1" applyBorder="1" applyAlignment="1" applyProtection="1">
      <alignment horizontal="center" vertical="center"/>
      <protection hidden="1"/>
    </xf>
    <xf numFmtId="0" fontId="8" fillId="6" borderId="4" xfId="3" applyFont="1" applyFill="1" applyBorder="1" applyAlignment="1" applyProtection="1">
      <alignment horizontal="left" vertical="center" wrapText="1"/>
      <protection hidden="1"/>
    </xf>
    <xf numFmtId="9" fontId="9" fillId="6" borderId="4" xfId="3" applyNumberFormat="1" applyFont="1" applyFill="1" applyBorder="1" applyAlignment="1" applyProtection="1">
      <alignment horizontal="center" vertical="center" wrapText="1"/>
      <protection hidden="1"/>
    </xf>
    <xf numFmtId="14" fontId="8" fillId="6" borderId="4" xfId="7" applyNumberFormat="1" applyFont="1" applyFill="1" applyBorder="1" applyAlignment="1" applyProtection="1">
      <alignment horizontal="center" vertical="center" wrapText="1"/>
      <protection hidden="1"/>
    </xf>
    <xf numFmtId="0" fontId="8" fillId="6" borderId="4" xfId="7" applyFont="1" applyFill="1" applyBorder="1" applyAlignment="1" applyProtection="1">
      <alignment horizontal="justify" vertical="center" wrapText="1"/>
      <protection hidden="1"/>
    </xf>
    <xf numFmtId="9" fontId="8" fillId="6" borderId="4" xfId="7" applyNumberFormat="1" applyFont="1" applyFill="1" applyBorder="1" applyAlignment="1" applyProtection="1">
      <alignment horizontal="center" vertical="center" wrapText="1"/>
      <protection hidden="1"/>
    </xf>
    <xf numFmtId="0" fontId="8" fillId="6" borderId="4" xfId="3" applyFont="1" applyFill="1" applyBorder="1" applyAlignment="1" applyProtection="1">
      <alignment vertical="center" wrapText="1"/>
      <protection hidden="1"/>
    </xf>
    <xf numFmtId="0" fontId="6" fillId="6" borderId="4" xfId="3" applyFont="1" applyFill="1" applyBorder="1" applyAlignment="1" applyProtection="1">
      <alignment horizontal="justify" vertical="center" wrapText="1"/>
      <protection hidden="1"/>
    </xf>
    <xf numFmtId="170" fontId="6" fillId="6" borderId="4" xfId="3" applyNumberFormat="1" applyFont="1" applyFill="1" applyBorder="1" applyAlignment="1" applyProtection="1">
      <alignment horizontal="center" vertical="center" wrapText="1"/>
      <protection hidden="1"/>
    </xf>
    <xf numFmtId="0" fontId="6" fillId="6" borderId="4" xfId="3" applyFont="1" applyFill="1" applyBorder="1" applyAlignment="1" applyProtection="1">
      <alignment horizontal="left" vertical="center" wrapText="1"/>
      <protection hidden="1"/>
    </xf>
    <xf numFmtId="14" fontId="6" fillId="6" borderId="4" xfId="3" applyNumberFormat="1" applyFont="1" applyFill="1" applyBorder="1" applyAlignment="1" applyProtection="1">
      <alignment horizontal="center" vertical="center" wrapText="1"/>
      <protection hidden="1"/>
    </xf>
    <xf numFmtId="14" fontId="6" fillId="6" borderId="4" xfId="7" applyNumberFormat="1" applyFont="1" applyFill="1" applyBorder="1" applyAlignment="1" applyProtection="1">
      <alignment horizontal="center" vertical="center" wrapText="1"/>
      <protection hidden="1"/>
    </xf>
    <xf numFmtId="9" fontId="6" fillId="6" borderId="4" xfId="3" applyNumberFormat="1" applyFont="1" applyFill="1" applyBorder="1" applyAlignment="1" applyProtection="1">
      <alignment horizontal="center" vertical="center" wrapText="1"/>
      <protection hidden="1"/>
    </xf>
    <xf numFmtId="0" fontId="6" fillId="6" borderId="4" xfId="7" applyFont="1" applyFill="1" applyBorder="1" applyAlignment="1" applyProtection="1">
      <alignment horizontal="center" vertical="center"/>
      <protection hidden="1"/>
    </xf>
    <xf numFmtId="0" fontId="8" fillId="6" borderId="1" xfId="0" applyFont="1" applyFill="1" applyBorder="1" applyAlignment="1" applyProtection="1">
      <alignment horizontal="justify" vertical="center" wrapText="1"/>
      <protection hidden="1"/>
    </xf>
    <xf numFmtId="170" fontId="8" fillId="6" borderId="1" xfId="0" applyNumberFormat="1" applyFont="1" applyFill="1" applyBorder="1" applyAlignment="1" applyProtection="1">
      <alignment horizontal="center" vertical="center" wrapText="1"/>
      <protection hidden="1"/>
    </xf>
    <xf numFmtId="0" fontId="8" fillId="6" borderId="1" xfId="0" applyFont="1" applyFill="1" applyBorder="1" applyAlignment="1" applyProtection="1">
      <alignment horizontal="center" vertical="center" wrapText="1"/>
      <protection hidden="1"/>
    </xf>
    <xf numFmtId="14" fontId="8" fillId="6" borderId="1" xfId="0" applyNumberFormat="1" applyFont="1" applyFill="1" applyBorder="1" applyAlignment="1" applyProtection="1">
      <alignment horizontal="center" vertical="center" wrapText="1"/>
      <protection hidden="1"/>
    </xf>
    <xf numFmtId="0" fontId="9" fillId="6" borderId="4" xfId="3" applyFont="1" applyFill="1" applyBorder="1" applyAlignment="1" applyProtection="1">
      <alignment horizontal="justify" vertical="center" wrapText="1"/>
      <protection hidden="1"/>
    </xf>
    <xf numFmtId="9" fontId="8" fillId="6" borderId="4" xfId="3" applyNumberFormat="1" applyFont="1" applyFill="1" applyBorder="1" applyAlignment="1" applyProtection="1">
      <alignment horizontal="center" vertical="center"/>
      <protection hidden="1"/>
    </xf>
    <xf numFmtId="0" fontId="6" fillId="6" borderId="4" xfId="0" applyFont="1" applyFill="1" applyBorder="1" applyAlignment="1" applyProtection="1">
      <alignment horizontal="justify" vertical="center" wrapText="1"/>
      <protection hidden="1"/>
    </xf>
    <xf numFmtId="170" fontId="6" fillId="6" borderId="4" xfId="0" applyNumberFormat="1" applyFont="1" applyFill="1" applyBorder="1" applyAlignment="1" applyProtection="1">
      <alignment horizontal="center" vertical="center" wrapText="1"/>
      <protection hidden="1"/>
    </xf>
    <xf numFmtId="14" fontId="6" fillId="6" borderId="4" xfId="0" applyNumberFormat="1" applyFont="1" applyFill="1" applyBorder="1" applyAlignment="1" applyProtection="1">
      <alignment horizontal="center" vertical="center" wrapText="1"/>
      <protection hidden="1"/>
    </xf>
    <xf numFmtId="14" fontId="6" fillId="6" borderId="4" xfId="3" applyNumberFormat="1" applyFont="1" applyFill="1" applyBorder="1" applyAlignment="1" applyProtection="1">
      <alignment horizontal="center" vertical="center"/>
      <protection hidden="1"/>
    </xf>
    <xf numFmtId="0" fontId="6" fillId="6" borderId="4" xfId="0" applyFont="1" applyFill="1" applyBorder="1" applyAlignment="1" applyProtection="1">
      <alignment vertical="center" wrapText="1"/>
      <protection hidden="1"/>
    </xf>
    <xf numFmtId="9" fontId="6" fillId="6" borderId="4" xfId="3" applyNumberFormat="1" applyFont="1" applyFill="1" applyBorder="1" applyAlignment="1" applyProtection="1">
      <alignment horizontal="center" vertical="center"/>
      <protection hidden="1"/>
    </xf>
    <xf numFmtId="14" fontId="6" fillId="6" borderId="1" xfId="3" applyNumberFormat="1" applyFont="1" applyFill="1" applyBorder="1" applyAlignment="1" applyProtection="1">
      <alignment horizontal="center" vertical="center" wrapText="1"/>
      <protection hidden="1"/>
    </xf>
    <xf numFmtId="0" fontId="6" fillId="6" borderId="1" xfId="3" applyFont="1" applyFill="1" applyBorder="1" applyAlignment="1" applyProtection="1">
      <alignment horizontal="center" vertical="center" wrapText="1"/>
      <protection hidden="1"/>
    </xf>
    <xf numFmtId="9" fontId="8" fillId="6" borderId="1" xfId="3" applyNumberFormat="1" applyFont="1" applyFill="1" applyBorder="1" applyAlignment="1" applyProtection="1">
      <alignment horizontal="center" vertical="center"/>
      <protection hidden="1"/>
    </xf>
    <xf numFmtId="0" fontId="6" fillId="6" borderId="1" xfId="3" applyFont="1" applyFill="1" applyBorder="1" applyAlignment="1" applyProtection="1">
      <alignment vertical="center" wrapText="1"/>
      <protection hidden="1"/>
    </xf>
    <xf numFmtId="170" fontId="6" fillId="6" borderId="1" xfId="0" applyNumberFormat="1" applyFont="1" applyFill="1" applyBorder="1" applyAlignment="1" applyProtection="1">
      <alignment horizontal="center" vertical="center" wrapText="1"/>
      <protection hidden="1"/>
    </xf>
    <xf numFmtId="14" fontId="6" fillId="6" borderId="1" xfId="0" applyNumberFormat="1" applyFont="1" applyFill="1" applyBorder="1" applyAlignment="1" applyProtection="1">
      <alignment horizontal="center" vertical="center" wrapText="1"/>
      <protection hidden="1"/>
    </xf>
    <xf numFmtId="14" fontId="6" fillId="6" borderId="19" xfId="3" applyNumberFormat="1" applyFont="1" applyFill="1" applyBorder="1" applyAlignment="1" applyProtection="1">
      <alignment horizontal="center" vertical="center"/>
      <protection hidden="1"/>
    </xf>
    <xf numFmtId="0" fontId="6" fillId="6" borderId="4" xfId="3" applyFont="1" applyFill="1" applyBorder="1" applyAlignment="1" applyProtection="1">
      <alignment vertical="center" wrapText="1"/>
      <protection hidden="1"/>
    </xf>
    <xf numFmtId="0" fontId="7" fillId="6" borderId="1" xfId="3" applyFont="1" applyFill="1" applyBorder="1" applyAlignment="1" applyProtection="1">
      <alignment vertical="center" wrapText="1"/>
      <protection hidden="1"/>
    </xf>
    <xf numFmtId="9" fontId="6" fillId="6" borderId="1" xfId="3" applyNumberFormat="1" applyFont="1" applyFill="1" applyBorder="1" applyAlignment="1" applyProtection="1">
      <alignment horizontal="center" vertical="center"/>
      <protection hidden="1"/>
    </xf>
    <xf numFmtId="0" fontId="15" fillId="6" borderId="4" xfId="3" applyFont="1" applyFill="1" applyBorder="1" applyAlignment="1" applyProtection="1">
      <alignment vertical="center" wrapText="1"/>
      <protection hidden="1"/>
    </xf>
    <xf numFmtId="0" fontId="7" fillId="6" borderId="4" xfId="3" applyFont="1" applyFill="1" applyBorder="1" applyAlignment="1" applyProtection="1">
      <alignment vertical="center" wrapText="1"/>
      <protection hidden="1"/>
    </xf>
    <xf numFmtId="0" fontId="6" fillId="6" borderId="1" xfId="3" applyFont="1" applyFill="1" applyBorder="1" applyAlignment="1" applyProtection="1">
      <alignment horizontal="justify" vertical="center" wrapText="1"/>
      <protection hidden="1"/>
    </xf>
    <xf numFmtId="0" fontId="7" fillId="6" borderId="4" xfId="3" applyFont="1" applyFill="1" applyBorder="1" applyAlignment="1" applyProtection="1">
      <alignment horizontal="left" vertical="center" wrapText="1"/>
      <protection hidden="1"/>
    </xf>
    <xf numFmtId="14" fontId="8" fillId="6" borderId="4" xfId="3" applyNumberFormat="1" applyFont="1" applyFill="1" applyBorder="1" applyAlignment="1" applyProtection="1">
      <alignment horizontal="center" vertical="center"/>
      <protection hidden="1"/>
    </xf>
    <xf numFmtId="0" fontId="6" fillId="6" borderId="0" xfId="3" applyFont="1" applyFill="1" applyBorder="1" applyAlignment="1" applyProtection="1">
      <alignment vertical="center"/>
      <protection hidden="1"/>
    </xf>
    <xf numFmtId="0" fontId="29" fillId="6" borderId="0" xfId="3" applyFont="1" applyFill="1" applyBorder="1" applyAlignment="1">
      <alignment vertical="center"/>
    </xf>
    <xf numFmtId="0" fontId="6" fillId="6" borderId="0" xfId="3" applyFont="1" applyFill="1" applyBorder="1" applyAlignment="1">
      <alignment vertical="center"/>
    </xf>
    <xf numFmtId="0" fontId="10" fillId="6" borderId="0" xfId="3" applyFont="1" applyFill="1" applyBorder="1" applyAlignment="1" applyProtection="1">
      <alignment vertical="center"/>
      <protection hidden="1"/>
    </xf>
    <xf numFmtId="14" fontId="6" fillId="2" borderId="4" xfId="1" applyNumberFormat="1" applyFont="1" applyFill="1" applyBorder="1" applyAlignment="1" applyProtection="1">
      <alignment horizontal="center" vertical="center" wrapText="1"/>
      <protection hidden="1"/>
    </xf>
    <xf numFmtId="0" fontId="6" fillId="0" borderId="4" xfId="3" applyFont="1" applyFill="1" applyBorder="1" applyAlignment="1" applyProtection="1">
      <alignment horizontal="center" vertical="center"/>
      <protection hidden="1"/>
    </xf>
    <xf numFmtId="0" fontId="6" fillId="0" borderId="1" xfId="0" applyFont="1" applyFill="1" applyBorder="1" applyAlignment="1" applyProtection="1">
      <alignment horizontal="justify" vertical="center" wrapText="1"/>
      <protection hidden="1"/>
    </xf>
    <xf numFmtId="170" fontId="6" fillId="0" borderId="1" xfId="0" applyNumberFormat="1" applyFont="1" applyFill="1" applyBorder="1" applyAlignment="1" applyProtection="1">
      <alignment horizontal="justify" vertical="center" wrapText="1"/>
      <protection hidden="1"/>
    </xf>
    <xf numFmtId="0" fontId="6" fillId="0" borderId="4" xfId="0" applyFont="1" applyFill="1" applyBorder="1" applyAlignment="1" applyProtection="1">
      <alignment horizontal="center" vertical="center" wrapText="1"/>
      <protection hidden="1"/>
    </xf>
    <xf numFmtId="14" fontId="6" fillId="0" borderId="4" xfId="0" applyNumberFormat="1" applyFont="1" applyFill="1" applyBorder="1" applyAlignment="1" applyProtection="1">
      <alignment horizontal="center" vertical="center" wrapText="1"/>
      <protection hidden="1"/>
    </xf>
    <xf numFmtId="0" fontId="6" fillId="0" borderId="4" xfId="0" applyFont="1" applyFill="1" applyBorder="1" applyAlignment="1" applyProtection="1">
      <alignment horizontal="justify" vertical="center" wrapText="1"/>
      <protection hidden="1"/>
    </xf>
    <xf numFmtId="14" fontId="6" fillId="0" borderId="1" xfId="0" applyNumberFormat="1" applyFont="1" applyFill="1" applyBorder="1" applyAlignment="1" applyProtection="1">
      <alignment horizontal="center" vertical="center" wrapText="1"/>
      <protection hidden="1"/>
    </xf>
    <xf numFmtId="0" fontId="6" fillId="0" borderId="4" xfId="0" applyFont="1" applyFill="1" applyBorder="1" applyAlignment="1" applyProtection="1">
      <alignment horizontal="left" vertical="center" wrapText="1"/>
      <protection hidden="1"/>
    </xf>
    <xf numFmtId="170" fontId="6" fillId="0" borderId="4" xfId="0" applyNumberFormat="1" applyFont="1" applyFill="1" applyBorder="1" applyAlignment="1" applyProtection="1">
      <alignment horizontal="center" vertical="center" wrapText="1"/>
      <protection hidden="1"/>
    </xf>
    <xf numFmtId="0" fontId="28" fillId="0" borderId="4" xfId="0" applyFont="1" applyFill="1" applyBorder="1" applyAlignment="1" applyProtection="1">
      <alignment horizontal="justify" vertical="center" wrapText="1"/>
      <protection hidden="1"/>
    </xf>
    <xf numFmtId="0" fontId="6" fillId="0" borderId="1"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justify" vertical="center" wrapText="1"/>
      <protection hidden="1"/>
    </xf>
    <xf numFmtId="172" fontId="6" fillId="0" borderId="4" xfId="0" applyNumberFormat="1" applyFont="1" applyFill="1" applyBorder="1" applyAlignment="1" applyProtection="1">
      <alignment horizontal="center" vertical="center" wrapText="1"/>
      <protection hidden="1"/>
    </xf>
    <xf numFmtId="0" fontId="6" fillId="12" borderId="1" xfId="0" applyFont="1" applyFill="1" applyBorder="1" applyAlignment="1" applyProtection="1">
      <alignment horizontal="justify" vertical="center" wrapText="1"/>
      <protection hidden="1"/>
    </xf>
    <xf numFmtId="0" fontId="6" fillId="12" borderId="4" xfId="0" applyFont="1" applyFill="1" applyBorder="1" applyAlignment="1" applyProtection="1">
      <alignment horizontal="justify" vertical="center" wrapText="1"/>
      <protection hidden="1"/>
    </xf>
    <xf numFmtId="0" fontId="10" fillId="12" borderId="4" xfId="0" applyFont="1" applyFill="1" applyBorder="1" applyAlignment="1" applyProtection="1">
      <alignment horizontal="justify" vertical="center" wrapText="1"/>
      <protection hidden="1"/>
    </xf>
    <xf numFmtId="0" fontId="6" fillId="12" borderId="1" xfId="0" applyFont="1" applyFill="1" applyBorder="1" applyAlignment="1" applyProtection="1">
      <alignment horizontal="center" vertical="center" wrapText="1"/>
      <protection hidden="1"/>
    </xf>
    <xf numFmtId="0" fontId="6" fillId="12" borderId="4" xfId="0" applyFont="1" applyFill="1" applyBorder="1" applyAlignment="1" applyProtection="1">
      <alignment horizontal="center" vertical="center" wrapText="1"/>
      <protection hidden="1"/>
    </xf>
    <xf numFmtId="0" fontId="15" fillId="2" borderId="1" xfId="0" applyFont="1" applyFill="1" applyBorder="1" applyAlignment="1" applyProtection="1">
      <alignment horizontal="left" vertical="center" wrapText="1"/>
      <protection hidden="1"/>
    </xf>
    <xf numFmtId="0" fontId="6" fillId="2" borderId="4"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justify" vertical="center" wrapText="1"/>
      <protection hidden="1"/>
    </xf>
    <xf numFmtId="170" fontId="6" fillId="2" borderId="1" xfId="0" applyNumberFormat="1"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14" fontId="6" fillId="2" borderId="1" xfId="0" applyNumberFormat="1" applyFont="1" applyFill="1" applyBorder="1" applyAlignment="1" applyProtection="1">
      <alignment horizontal="center" vertical="center" wrapText="1"/>
      <protection hidden="1"/>
    </xf>
    <xf numFmtId="0" fontId="6" fillId="2" borderId="4" xfId="0" applyFont="1" applyFill="1" applyBorder="1" applyAlignment="1" applyProtection="1">
      <alignment vertical="center" wrapText="1"/>
      <protection hidden="1"/>
    </xf>
    <xf numFmtId="0" fontId="6" fillId="2" borderId="4" xfId="3" applyFont="1" applyFill="1" applyBorder="1" applyAlignment="1" applyProtection="1">
      <alignment horizontal="center" vertical="center"/>
      <protection hidden="1"/>
    </xf>
    <xf numFmtId="14" fontId="15" fillId="2" borderId="4" xfId="3" applyNumberFormat="1" applyFont="1" applyFill="1" applyBorder="1" applyAlignment="1" applyProtection="1">
      <alignment horizontal="center" vertical="center" wrapText="1"/>
      <protection hidden="1"/>
    </xf>
    <xf numFmtId="0" fontId="15" fillId="2" borderId="4" xfId="3" applyFont="1" applyFill="1" applyBorder="1" applyAlignment="1" applyProtection="1">
      <alignment horizontal="center" vertical="center" wrapText="1"/>
      <protection hidden="1"/>
    </xf>
    <xf numFmtId="0" fontId="12" fillId="0" borderId="4" xfId="3" applyFont="1" applyFill="1" applyBorder="1" applyAlignment="1" applyProtection="1">
      <alignment horizontal="justify" vertical="center" wrapText="1"/>
      <protection hidden="1"/>
    </xf>
    <xf numFmtId="9" fontId="15" fillId="0" borderId="1" xfId="4" applyFont="1" applyFill="1" applyBorder="1" applyAlignment="1" applyProtection="1">
      <alignment horizontal="center" vertical="center" wrapText="1"/>
      <protection hidden="1"/>
    </xf>
    <xf numFmtId="0" fontId="12" fillId="0" borderId="4" xfId="7" applyFont="1" applyFill="1" applyBorder="1" applyAlignment="1" applyProtection="1">
      <alignment horizontal="center" vertical="center"/>
      <protection hidden="1"/>
    </xf>
    <xf numFmtId="0" fontId="12" fillId="2" borderId="4" xfId="0" applyFont="1" applyFill="1" applyBorder="1" applyAlignment="1">
      <alignment vertical="center" wrapText="1"/>
    </xf>
    <xf numFmtId="14" fontId="12" fillId="2" borderId="4" xfId="3" applyNumberFormat="1" applyFont="1" applyFill="1" applyBorder="1" applyAlignment="1" applyProtection="1">
      <alignment horizontal="center" vertical="center" wrapText="1"/>
      <protection hidden="1"/>
    </xf>
    <xf numFmtId="0" fontId="12" fillId="2" borderId="4" xfId="3" applyFont="1" applyFill="1" applyBorder="1" applyAlignment="1" applyProtection="1">
      <alignment horizontal="center" vertical="center" wrapText="1"/>
      <protection hidden="1"/>
    </xf>
    <xf numFmtId="14" fontId="15" fillId="2" borderId="4" xfId="0" applyNumberFormat="1" applyFont="1" applyFill="1" applyBorder="1" applyAlignment="1">
      <alignment vertical="center" wrapText="1"/>
    </xf>
    <xf numFmtId="9" fontId="12" fillId="2" borderId="4" xfId="3" applyNumberFormat="1" applyFont="1" applyFill="1" applyBorder="1" applyAlignment="1" applyProtection="1">
      <alignment horizontal="center" vertical="center" wrapText="1"/>
      <protection hidden="1"/>
    </xf>
    <xf numFmtId="0" fontId="12" fillId="2" borderId="4" xfId="7" applyFont="1" applyFill="1" applyBorder="1" applyAlignment="1" applyProtection="1">
      <alignment horizontal="center" vertical="center" wrapText="1"/>
      <protection hidden="1"/>
    </xf>
    <xf numFmtId="0" fontId="15" fillId="0" borderId="4" xfId="0" applyFont="1" applyFill="1" applyBorder="1" applyAlignment="1">
      <alignment vertical="center" wrapText="1"/>
    </xf>
    <xf numFmtId="0" fontId="15" fillId="0" borderId="4" xfId="1" applyFont="1" applyFill="1" applyBorder="1" applyAlignment="1" applyProtection="1">
      <alignment horizontal="justify" vertical="center" wrapText="1"/>
      <protection hidden="1"/>
    </xf>
    <xf numFmtId="0" fontId="15" fillId="0" borderId="4" xfId="0" applyFont="1" applyFill="1" applyBorder="1" applyAlignment="1" applyProtection="1">
      <alignment vertical="center" wrapText="1"/>
      <protection hidden="1"/>
    </xf>
    <xf numFmtId="9" fontId="15" fillId="0" borderId="4" xfId="9" applyFont="1" applyFill="1" applyBorder="1" applyAlignment="1" applyProtection="1">
      <alignment vertical="center" wrapText="1"/>
      <protection hidden="1"/>
    </xf>
    <xf numFmtId="0" fontId="15" fillId="2" borderId="4" xfId="1" applyFont="1" applyFill="1" applyBorder="1" applyAlignment="1" applyProtection="1">
      <alignment horizontal="center" vertical="center" wrapText="1"/>
      <protection hidden="1"/>
    </xf>
    <xf numFmtId="9" fontId="15" fillId="2" borderId="4" xfId="1" applyNumberFormat="1" applyFont="1" applyFill="1" applyBorder="1" applyAlignment="1" applyProtection="1">
      <alignment horizontal="center" vertical="center" wrapText="1"/>
      <protection hidden="1"/>
    </xf>
    <xf numFmtId="0" fontId="12" fillId="2" borderId="4" xfId="7" applyFont="1" applyFill="1" applyBorder="1" applyAlignment="1" applyProtection="1">
      <alignment horizontal="center" vertical="center"/>
      <protection hidden="1"/>
    </xf>
    <xf numFmtId="0" fontId="12" fillId="2" borderId="4" xfId="3" applyFont="1" applyFill="1" applyBorder="1" applyAlignment="1" applyProtection="1">
      <alignment horizontal="justify" vertical="center" wrapText="1"/>
      <protection hidden="1"/>
    </xf>
    <xf numFmtId="0" fontId="15" fillId="2" borderId="4" xfId="3" applyFont="1" applyFill="1" applyBorder="1" applyAlignment="1" applyProtection="1">
      <alignment horizontal="justify" vertical="center" wrapText="1"/>
      <protection hidden="1"/>
    </xf>
    <xf numFmtId="9" fontId="15" fillId="2" borderId="4" xfId="3" applyNumberFormat="1" applyFont="1" applyFill="1" applyBorder="1" applyAlignment="1" applyProtection="1">
      <alignment horizontal="center" vertical="center" wrapText="1"/>
      <protection hidden="1"/>
    </xf>
    <xf numFmtId="0" fontId="12" fillId="2" borderId="4" xfId="0" applyFont="1" applyFill="1" applyBorder="1" applyAlignment="1" applyProtection="1">
      <alignment horizontal="justify" vertical="center" wrapText="1"/>
      <protection hidden="1"/>
    </xf>
    <xf numFmtId="0" fontId="15" fillId="2" borderId="4" xfId="0" applyFont="1" applyFill="1" applyBorder="1" applyAlignment="1">
      <alignment horizontal="center" vertical="center"/>
    </xf>
    <xf numFmtId="9" fontId="15" fillId="2" borderId="4" xfId="0" applyNumberFormat="1" applyFont="1" applyFill="1" applyBorder="1" applyAlignment="1">
      <alignment horizontal="center" vertical="center"/>
    </xf>
    <xf numFmtId="0" fontId="6" fillId="14" borderId="0" xfId="0" applyFont="1" applyFill="1" applyBorder="1" applyAlignment="1" applyProtection="1">
      <alignment vertical="center"/>
      <protection hidden="1"/>
    </xf>
    <xf numFmtId="0" fontId="15" fillId="2" borderId="4" xfId="1" applyFont="1" applyFill="1" applyBorder="1" applyAlignment="1" applyProtection="1">
      <alignment horizontal="justify" vertical="center" wrapText="1"/>
      <protection hidden="1"/>
    </xf>
    <xf numFmtId="0" fontId="16" fillId="2" borderId="4" xfId="1" applyFont="1" applyFill="1" applyBorder="1" applyAlignment="1" applyProtection="1">
      <alignment horizontal="justify" vertical="center" wrapText="1"/>
      <protection hidden="1"/>
    </xf>
    <xf numFmtId="9" fontId="12" fillId="2" borderId="4" xfId="4" applyFont="1" applyFill="1" applyBorder="1" applyAlignment="1" applyProtection="1">
      <alignment horizontal="center" vertical="center" wrapText="1"/>
      <protection hidden="1"/>
    </xf>
    <xf numFmtId="9" fontId="12" fillId="0" borderId="4" xfId="4" applyFont="1" applyFill="1" applyBorder="1" applyAlignment="1" applyProtection="1">
      <alignment horizontal="center" vertical="center" wrapText="1"/>
      <protection hidden="1"/>
    </xf>
    <xf numFmtId="0" fontId="15" fillId="0" borderId="1" xfId="3" applyFont="1" applyFill="1" applyBorder="1" applyAlignment="1" applyProtection="1">
      <alignment horizontal="justify" vertical="center" wrapText="1"/>
      <protection hidden="1"/>
    </xf>
    <xf numFmtId="9" fontId="12" fillId="0" borderId="1" xfId="4" applyFont="1" applyFill="1" applyBorder="1" applyAlignment="1" applyProtection="1">
      <alignment horizontal="center" vertical="center" wrapText="1"/>
      <protection hidden="1"/>
    </xf>
    <xf numFmtId="0" fontId="40" fillId="2" borderId="1" xfId="3" applyFont="1" applyFill="1" applyBorder="1" applyAlignment="1" applyProtection="1">
      <alignment horizontal="justify" vertical="center" wrapText="1"/>
      <protection hidden="1"/>
    </xf>
    <xf numFmtId="0" fontId="40" fillId="2" borderId="1" xfId="3" applyFont="1" applyFill="1" applyBorder="1" applyAlignment="1" applyProtection="1">
      <alignment vertical="center" wrapText="1"/>
      <protection hidden="1"/>
    </xf>
    <xf numFmtId="14" fontId="15" fillId="2" borderId="3" xfId="3" applyNumberFormat="1" applyFont="1" applyFill="1" applyBorder="1" applyAlignment="1" applyProtection="1">
      <alignment horizontal="center" vertical="center" wrapText="1"/>
      <protection hidden="1"/>
    </xf>
    <xf numFmtId="0" fontId="15" fillId="2" borderId="3" xfId="3" applyFont="1" applyFill="1" applyBorder="1" applyAlignment="1" applyProtection="1">
      <alignment horizontal="center" vertical="center" wrapText="1"/>
      <protection hidden="1"/>
    </xf>
    <xf numFmtId="0" fontId="15" fillId="2" borderId="4" xfId="3" applyFont="1" applyFill="1" applyBorder="1" applyAlignment="1" applyProtection="1">
      <alignment vertical="center" wrapText="1"/>
      <protection hidden="1"/>
    </xf>
    <xf numFmtId="0" fontId="16" fillId="2" borderId="4" xfId="3" applyFont="1" applyFill="1" applyBorder="1" applyAlignment="1" applyProtection="1">
      <alignment vertical="center" wrapText="1"/>
      <protection hidden="1"/>
    </xf>
    <xf numFmtId="9" fontId="15" fillId="2" borderId="4" xfId="3" applyNumberFormat="1" applyFont="1" applyFill="1" applyBorder="1" applyAlignment="1" applyProtection="1">
      <alignment horizontal="center" vertical="center"/>
      <protection hidden="1"/>
    </xf>
    <xf numFmtId="0" fontId="15" fillId="2" borderId="4" xfId="7" applyFont="1" applyFill="1" applyBorder="1" applyAlignment="1" applyProtection="1">
      <alignment horizontal="center" vertical="center"/>
      <protection hidden="1"/>
    </xf>
    <xf numFmtId="9" fontId="12" fillId="2" borderId="4" xfId="3" applyNumberFormat="1" applyFont="1" applyFill="1" applyBorder="1" applyAlignment="1" applyProtection="1">
      <alignment horizontal="center" vertical="center"/>
      <protection hidden="1"/>
    </xf>
    <xf numFmtId="0" fontId="12" fillId="2" borderId="4" xfId="3" applyFont="1" applyFill="1" applyBorder="1" applyAlignment="1" applyProtection="1">
      <alignment vertical="center" wrapText="1"/>
      <protection hidden="1"/>
    </xf>
    <xf numFmtId="0" fontId="15" fillId="0" borderId="4"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justify" vertical="center" wrapText="1"/>
      <protection hidden="1"/>
    </xf>
    <xf numFmtId="9" fontId="15" fillId="0" borderId="1" xfId="0" applyNumberFormat="1" applyFont="1" applyFill="1" applyBorder="1" applyAlignment="1" applyProtection="1">
      <alignment horizontal="center" vertical="center" wrapText="1"/>
      <protection hidden="1"/>
    </xf>
    <xf numFmtId="0" fontId="15" fillId="0" borderId="4" xfId="0" applyFont="1" applyFill="1" applyBorder="1" applyAlignment="1" applyProtection="1">
      <alignment horizontal="justify" vertical="center" wrapText="1"/>
      <protection hidden="1"/>
    </xf>
    <xf numFmtId="0" fontId="12" fillId="0" borderId="4" xfId="0" applyFont="1" applyFill="1" applyBorder="1" applyAlignment="1" applyProtection="1">
      <alignment horizontal="justify" vertical="center" wrapText="1"/>
      <protection hidden="1"/>
    </xf>
    <xf numFmtId="0" fontId="15" fillId="2" borderId="4" xfId="0" applyFont="1" applyFill="1" applyBorder="1" applyAlignment="1" applyProtection="1">
      <alignment horizontal="center" vertical="center" wrapText="1"/>
      <protection hidden="1"/>
    </xf>
    <xf numFmtId="0" fontId="15" fillId="2" borderId="4" xfId="0" applyFont="1" applyFill="1" applyBorder="1" applyAlignment="1" applyProtection="1">
      <alignment horizontal="justify" vertical="center" wrapText="1"/>
      <protection hidden="1"/>
    </xf>
    <xf numFmtId="9" fontId="15" fillId="2" borderId="1" xfId="0" applyNumberFormat="1" applyFont="1" applyFill="1" applyBorder="1" applyAlignment="1" applyProtection="1">
      <alignment horizontal="center" vertical="center" wrapText="1"/>
      <protection hidden="1"/>
    </xf>
    <xf numFmtId="0" fontId="15" fillId="13" borderId="4" xfId="0" applyFont="1" applyFill="1" applyBorder="1" applyAlignment="1" applyProtection="1">
      <alignment horizontal="center" vertical="center" wrapText="1"/>
      <protection hidden="1"/>
    </xf>
    <xf numFmtId="0" fontId="15" fillId="2" borderId="1"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left" vertical="center" wrapText="1"/>
      <protection hidden="1"/>
    </xf>
    <xf numFmtId="17" fontId="12" fillId="2" borderId="4" xfId="0" applyNumberFormat="1" applyFont="1" applyFill="1" applyBorder="1" applyAlignment="1" applyProtection="1">
      <alignment vertical="center" wrapText="1"/>
      <protection hidden="1"/>
    </xf>
    <xf numFmtId="9" fontId="12" fillId="2" borderId="1" xfId="0" applyNumberFormat="1" applyFont="1" applyFill="1" applyBorder="1" applyAlignment="1" applyProtection="1">
      <alignment horizontal="center" vertical="center" wrapText="1"/>
      <protection hidden="1"/>
    </xf>
    <xf numFmtId="0" fontId="15" fillId="2" borderId="1" xfId="0" applyNumberFormat="1" applyFont="1" applyFill="1" applyBorder="1" applyAlignment="1" applyProtection="1">
      <alignment horizontal="center" vertical="center" wrapText="1"/>
      <protection hidden="1"/>
    </xf>
    <xf numFmtId="0" fontId="15" fillId="13" borderId="4" xfId="0" applyFont="1" applyFill="1" applyBorder="1" applyAlignment="1" applyProtection="1">
      <alignment horizontal="center" vertical="center"/>
      <protection hidden="1"/>
    </xf>
    <xf numFmtId="0" fontId="15" fillId="2" borderId="4" xfId="0" applyFont="1" applyFill="1" applyBorder="1" applyAlignment="1" applyProtection="1">
      <alignment horizontal="left" vertical="center" wrapText="1"/>
      <protection hidden="1"/>
    </xf>
    <xf numFmtId="0" fontId="16" fillId="2" borderId="4" xfId="0" applyFont="1" applyFill="1" applyBorder="1" applyAlignment="1" applyProtection="1">
      <alignment horizontal="justify" vertical="top" wrapText="1"/>
      <protection hidden="1"/>
    </xf>
    <xf numFmtId="0" fontId="12" fillId="2" borderId="4" xfId="3" applyNumberFormat="1" applyFont="1" applyFill="1" applyBorder="1" applyAlignment="1" applyProtection="1">
      <alignment horizontal="center" vertical="center" wrapText="1"/>
      <protection hidden="1"/>
    </xf>
    <xf numFmtId="0" fontId="15" fillId="2" borderId="4" xfId="3" applyNumberFormat="1" applyFont="1" applyFill="1" applyBorder="1" applyAlignment="1" applyProtection="1">
      <alignment horizontal="center" vertical="center"/>
      <protection hidden="1"/>
    </xf>
    <xf numFmtId="0" fontId="12" fillId="13" borderId="4" xfId="0" applyNumberFormat="1" applyFont="1" applyFill="1" applyBorder="1" applyAlignment="1" applyProtection="1">
      <alignment horizontal="center" vertical="center"/>
      <protection hidden="1"/>
    </xf>
    <xf numFmtId="0" fontId="12" fillId="13" borderId="4" xfId="0" applyFont="1" applyFill="1" applyBorder="1" applyAlignment="1" applyProtection="1">
      <alignment horizontal="center" vertical="center"/>
      <protection hidden="1"/>
    </xf>
    <xf numFmtId="0" fontId="16" fillId="2" borderId="1" xfId="0" applyFont="1" applyFill="1" applyBorder="1" applyAlignment="1" applyProtection="1">
      <alignment horizontal="left" vertical="center" wrapText="1"/>
      <protection hidden="1"/>
    </xf>
    <xf numFmtId="0" fontId="15" fillId="0" borderId="1" xfId="0" applyFont="1" applyFill="1" applyBorder="1" applyAlignment="1" applyProtection="1">
      <alignment horizontal="center" vertical="center" wrapText="1"/>
      <protection hidden="1"/>
    </xf>
    <xf numFmtId="0" fontId="15" fillId="0" borderId="1" xfId="0" applyFont="1" applyFill="1" applyBorder="1" applyAlignment="1" applyProtection="1">
      <alignment horizontal="justify" vertical="center" wrapText="1"/>
      <protection hidden="1"/>
    </xf>
    <xf numFmtId="0" fontId="11" fillId="0" borderId="4" xfId="0" applyFont="1" applyFill="1" applyBorder="1" applyAlignment="1" applyProtection="1">
      <alignment horizontal="justify" vertical="center" wrapText="1"/>
      <protection hidden="1"/>
    </xf>
    <xf numFmtId="0" fontId="15" fillId="2" borderId="1" xfId="9" applyNumberFormat="1" applyFont="1" applyFill="1" applyBorder="1" applyAlignment="1" applyProtection="1">
      <alignment horizontal="center" vertical="center" wrapText="1"/>
      <protection hidden="1"/>
    </xf>
    <xf numFmtId="0" fontId="15" fillId="2" borderId="1" xfId="9" applyNumberFormat="1" applyFont="1" applyFill="1" applyBorder="1" applyAlignment="1" applyProtection="1">
      <alignment horizontal="center" vertical="center"/>
      <protection hidden="1"/>
    </xf>
    <xf numFmtId="0" fontId="15" fillId="2" borderId="4" xfId="0" applyFont="1" applyFill="1" applyBorder="1" applyAlignment="1" applyProtection="1">
      <alignment horizontal="justify" vertical="top" wrapText="1"/>
      <protection hidden="1"/>
    </xf>
    <xf numFmtId="0" fontId="15" fillId="0" borderId="4" xfId="0" applyFont="1" applyFill="1" applyBorder="1" applyAlignment="1" applyProtection="1">
      <alignment horizontal="left" vertical="center" wrapText="1"/>
      <protection hidden="1"/>
    </xf>
    <xf numFmtId="14" fontId="15" fillId="2" borderId="1" xfId="1" applyNumberFormat="1" applyFont="1" applyFill="1" applyBorder="1" applyAlignment="1" applyProtection="1">
      <alignment horizontal="center" vertical="center" wrapText="1"/>
      <protection hidden="1"/>
    </xf>
    <xf numFmtId="17" fontId="12" fillId="2" borderId="4" xfId="3" applyNumberFormat="1" applyFont="1" applyFill="1" applyBorder="1" applyAlignment="1" applyProtection="1">
      <alignment horizontal="justify" vertical="center" wrapText="1"/>
      <protection hidden="1"/>
    </xf>
    <xf numFmtId="0" fontId="11" fillId="2" borderId="4" xfId="3" applyFont="1" applyFill="1" applyBorder="1" applyAlignment="1" applyProtection="1">
      <alignment horizontal="justify" vertical="center" wrapText="1"/>
      <protection hidden="1"/>
    </xf>
    <xf numFmtId="0" fontId="15" fillId="0" borderId="4" xfId="0" applyFont="1" applyFill="1" applyBorder="1" applyAlignment="1" applyProtection="1">
      <alignment vertical="center"/>
      <protection hidden="1"/>
    </xf>
    <xf numFmtId="0" fontId="15" fillId="0" borderId="4" xfId="0" applyFont="1" applyFill="1" applyBorder="1" applyAlignment="1" applyProtection="1">
      <alignment horizontal="center" vertical="center"/>
      <protection hidden="1"/>
    </xf>
    <xf numFmtId="10" fontId="15" fillId="0" borderId="4" xfId="0" applyNumberFormat="1" applyFont="1" applyFill="1" applyBorder="1" applyAlignment="1" applyProtection="1">
      <alignment horizontal="center" vertical="center"/>
      <protection hidden="1"/>
    </xf>
    <xf numFmtId="9" fontId="15" fillId="0" borderId="4" xfId="0" applyNumberFormat="1" applyFont="1" applyFill="1" applyBorder="1" applyAlignment="1" applyProtection="1">
      <alignment horizontal="center" vertical="center" wrapText="1"/>
      <protection hidden="1"/>
    </xf>
    <xf numFmtId="0" fontId="16" fillId="2" borderId="4" xfId="0" applyFont="1" applyFill="1" applyBorder="1" applyAlignment="1">
      <alignment vertical="center" wrapText="1"/>
    </xf>
    <xf numFmtId="0" fontId="15" fillId="0" borderId="4" xfId="0" applyFont="1" applyFill="1" applyBorder="1" applyAlignment="1">
      <alignment vertical="center"/>
    </xf>
    <xf numFmtId="9" fontId="15" fillId="0" borderId="4" xfId="0" applyNumberFormat="1" applyFont="1" applyFill="1" applyBorder="1" applyAlignment="1">
      <alignment horizontal="center" vertical="center"/>
    </xf>
    <xf numFmtId="0" fontId="12" fillId="2" borderId="4" xfId="0" applyFont="1" applyFill="1" applyBorder="1" applyAlignment="1">
      <alignment horizontal="center" vertical="center"/>
    </xf>
    <xf numFmtId="9" fontId="15" fillId="0" borderId="4" xfId="0" applyNumberFormat="1" applyFont="1" applyFill="1" applyBorder="1" applyAlignment="1" applyProtection="1">
      <alignment horizontal="center" vertical="center"/>
      <protection hidden="1"/>
    </xf>
    <xf numFmtId="0" fontId="15" fillId="0" borderId="4" xfId="1" applyFont="1" applyFill="1" applyBorder="1" applyAlignment="1" applyProtection="1">
      <alignment horizontal="left" vertical="center" wrapText="1"/>
      <protection hidden="1"/>
    </xf>
    <xf numFmtId="9" fontId="12" fillId="0" borderId="4" xfId="3" applyNumberFormat="1" applyFont="1" applyFill="1" applyBorder="1" applyAlignment="1" applyProtection="1">
      <alignment horizontal="center" vertical="center" wrapText="1"/>
      <protection hidden="1"/>
    </xf>
    <xf numFmtId="9" fontId="12" fillId="0" borderId="4" xfId="3" applyNumberFormat="1" applyFont="1" applyFill="1" applyBorder="1" applyAlignment="1" applyProtection="1">
      <alignment horizontal="center" vertical="center"/>
      <protection hidden="1"/>
    </xf>
    <xf numFmtId="0" fontId="15" fillId="0" borderId="4" xfId="1" applyFont="1" applyFill="1" applyBorder="1" applyAlignment="1" applyProtection="1">
      <alignment horizontal="center" vertical="center" wrapText="1"/>
      <protection hidden="1"/>
    </xf>
    <xf numFmtId="9" fontId="12" fillId="0" borderId="1" xfId="3" applyNumberFormat="1" applyFont="1" applyFill="1" applyBorder="1" applyAlignment="1" applyProtection="1">
      <alignment horizontal="center" vertical="center"/>
      <protection hidden="1"/>
    </xf>
    <xf numFmtId="0" fontId="8" fillId="0" borderId="4" xfId="7" applyFont="1" applyFill="1" applyBorder="1" applyAlignment="1" applyProtection="1">
      <alignment horizontal="center" vertical="center"/>
      <protection hidden="1"/>
    </xf>
    <xf numFmtId="0" fontId="6" fillId="0" borderId="4" xfId="0" applyFont="1" applyFill="1" applyBorder="1" applyAlignment="1" applyProtection="1">
      <alignment horizontal="center" vertical="center"/>
      <protection hidden="1"/>
    </xf>
    <xf numFmtId="9" fontId="15" fillId="0" borderId="4" xfId="4" applyFont="1" applyFill="1" applyBorder="1" applyAlignment="1" applyProtection="1">
      <alignment horizontal="center" vertical="center" wrapText="1"/>
      <protection hidden="1"/>
    </xf>
    <xf numFmtId="0" fontId="6" fillId="0" borderId="4" xfId="3" applyFont="1" applyFill="1" applyBorder="1" applyAlignment="1" applyProtection="1">
      <alignment horizontal="justify" vertical="center" wrapText="1"/>
      <protection hidden="1"/>
    </xf>
    <xf numFmtId="9" fontId="8" fillId="0" borderId="4" xfId="4" applyFont="1" applyFill="1" applyBorder="1" applyAlignment="1" applyProtection="1">
      <alignment horizontal="center" vertical="center" wrapText="1"/>
      <protection hidden="1"/>
    </xf>
    <xf numFmtId="9" fontId="8" fillId="0" borderId="4" xfId="3" applyNumberFormat="1" applyFont="1" applyFill="1" applyBorder="1" applyAlignment="1" applyProtection="1">
      <alignment horizontal="center" vertical="center" wrapText="1"/>
      <protection hidden="1"/>
    </xf>
    <xf numFmtId="0" fontId="40" fillId="0" borderId="1" xfId="3" applyFont="1" applyFill="1" applyBorder="1" applyAlignment="1" applyProtection="1">
      <alignment vertical="center" wrapText="1"/>
      <protection hidden="1"/>
    </xf>
    <xf numFmtId="0" fontId="7" fillId="2" borderId="1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9" borderId="4" xfId="0" applyFont="1" applyFill="1" applyBorder="1" applyAlignment="1" applyProtection="1">
      <alignment horizontal="center" vertical="center" wrapText="1"/>
      <protection hidden="1"/>
    </xf>
    <xf numFmtId="0" fontId="6" fillId="2" borderId="17" xfId="0" applyFont="1" applyFill="1" applyBorder="1" applyAlignment="1">
      <alignment horizontal="center" vertical="center" wrapText="1"/>
    </xf>
    <xf numFmtId="0" fontId="34" fillId="10" borderId="4" xfId="0" applyFont="1" applyFill="1" applyBorder="1" applyAlignment="1" applyProtection="1">
      <alignment horizontal="center" vertical="center" wrapText="1"/>
      <protection hidden="1"/>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0" xfId="0" applyFont="1" applyFill="1" applyBorder="1" applyAlignment="1">
      <alignment horizontal="center" vertical="center"/>
    </xf>
    <xf numFmtId="0" fontId="35" fillId="0" borderId="1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7" fillId="8" borderId="1" xfId="3" applyFont="1" applyFill="1" applyBorder="1" applyAlignment="1" applyProtection="1">
      <alignment horizontal="center" vertical="center" wrapText="1"/>
      <protection hidden="1"/>
    </xf>
    <xf numFmtId="0" fontId="7" fillId="8" borderId="13" xfId="3" applyFont="1" applyFill="1" applyBorder="1" applyAlignment="1" applyProtection="1">
      <alignment horizontal="center" vertical="center" wrapText="1"/>
      <protection hidden="1"/>
    </xf>
    <xf numFmtId="0" fontId="4" fillId="3" borderId="7" xfId="0" applyFont="1" applyFill="1" applyBorder="1" applyAlignment="1">
      <alignment horizontal="center" vertical="center"/>
    </xf>
    <xf numFmtId="0" fontId="0" fillId="0" borderId="0" xfId="0" applyAlignment="1"/>
  </cellXfs>
  <cellStyles count="12">
    <cellStyle name="Bueno" xfId="5" builtinId="26"/>
    <cellStyle name="Millares 2" xfId="8" xr:uid="{00000000-0005-0000-0000-000001000000}"/>
    <cellStyle name="Moneda 2" xfId="6" xr:uid="{00000000-0005-0000-0000-000002000000}"/>
    <cellStyle name="Normal" xfId="0" builtinId="0"/>
    <cellStyle name="Normal 2" xfId="1" xr:uid="{00000000-0005-0000-0000-000004000000}"/>
    <cellStyle name="Normal 3" xfId="3" xr:uid="{00000000-0005-0000-0000-000005000000}"/>
    <cellStyle name="Normal 3 2" xfId="7" xr:uid="{00000000-0005-0000-0000-000006000000}"/>
    <cellStyle name="Normal 4" xfId="10" xr:uid="{00000000-0005-0000-0000-000036000000}"/>
    <cellStyle name="Normal 4 2" xfId="11" xr:uid="{00000000-0005-0000-0000-000036000000}"/>
    <cellStyle name="Normal 5" xfId="2" xr:uid="{00000000-0005-0000-0000-000007000000}"/>
    <cellStyle name="Porcentaje" xfId="9" builtinId="5"/>
    <cellStyle name="Porcentaje 2" xfId="4" xr:uid="{00000000-0005-0000-0000-000009000000}"/>
  </cellStyles>
  <dxfs count="714">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oneCellAnchor>
    <xdr:from>
      <xdr:col>2</xdr:col>
      <xdr:colOff>544511</xdr:colOff>
      <xdr:row>0</xdr:row>
      <xdr:rowOff>322788</xdr:rowOff>
    </xdr:from>
    <xdr:ext cx="1081090" cy="1231250"/>
    <xdr:pic>
      <xdr:nvPicPr>
        <xdr:cNvPr id="2" name="1 Imagen" descr="logo_habitat_bn chiqui.jpg">
          <a:extLst>
            <a:ext uri="{FF2B5EF4-FFF2-40B4-BE49-F238E27FC236}">
              <a16:creationId xmlns:a16="http://schemas.microsoft.com/office/drawing/2014/main" id="{AB878A9B-DED6-491A-A771-9372FA51D65E}"/>
            </a:ext>
          </a:extLst>
        </xdr:cNvPr>
        <xdr:cNvPicPr>
          <a:picLocks noChangeAspect="1"/>
        </xdr:cNvPicPr>
      </xdr:nvPicPr>
      <xdr:blipFill>
        <a:blip xmlns:r="http://schemas.openxmlformats.org/officeDocument/2006/relationships" r:embed="rId1" cstate="print"/>
        <a:srcRect/>
        <a:stretch>
          <a:fillRect/>
        </a:stretch>
      </xdr:blipFill>
      <xdr:spPr bwMode="auto">
        <a:xfrm>
          <a:off x="1849436" y="322788"/>
          <a:ext cx="1081090" cy="123125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2F48A-B777-4676-9AB0-70BC2BFCA2BF}">
  <sheetPr filterMode="1"/>
  <dimension ref="A1:AB189"/>
  <sheetViews>
    <sheetView tabSelected="1" zoomScale="50" zoomScaleNormal="50" workbookViewId="0">
      <pane xSplit="5" ySplit="4" topLeftCell="F5" activePane="bottomRight" state="frozen"/>
      <selection pane="topRight" activeCell="F1" sqref="F1"/>
      <selection pane="bottomLeft" activeCell="A5" sqref="A5"/>
      <selection pane="bottomRight" activeCell="A2" sqref="A2:B2"/>
    </sheetView>
  </sheetViews>
  <sheetFormatPr baseColWidth="10" defaultColWidth="11.42578125" defaultRowHeight="18.75" x14ac:dyDescent="0.25"/>
  <cols>
    <col min="1" max="1" width="15.28515625" style="93" customWidth="1"/>
    <col min="2" max="2" width="0.7109375" style="88" customWidth="1"/>
    <col min="3" max="3" width="28" style="102" customWidth="1"/>
    <col min="4" max="4" width="22" style="103" customWidth="1"/>
    <col min="5" max="5" width="104.28515625" style="88" customWidth="1"/>
    <col min="6" max="6" width="20" style="102" customWidth="1"/>
    <col min="7" max="7" width="27.7109375" style="102" customWidth="1"/>
    <col min="8" max="8" width="35.7109375" style="102" customWidth="1"/>
    <col min="9" max="9" width="111.28515625" style="103" customWidth="1"/>
    <col min="10" max="10" width="66.5703125" style="102" customWidth="1"/>
    <col min="11" max="11" width="210.85546875" style="103" customWidth="1"/>
    <col min="12" max="12" width="15.7109375" style="103" customWidth="1"/>
    <col min="13" max="13" width="27.42578125" style="103" customWidth="1"/>
    <col min="14" max="14" width="53.5703125" style="103" customWidth="1"/>
    <col min="15" max="15" width="42.7109375" style="103" customWidth="1"/>
    <col min="16" max="16" width="35" style="102" customWidth="1"/>
    <col min="17" max="17" width="22.7109375" style="102" customWidth="1"/>
    <col min="18" max="18" width="18" style="102" customWidth="1"/>
    <col min="19" max="19" width="18.7109375" style="103" customWidth="1"/>
    <col min="20" max="20" width="19.140625" style="103" customWidth="1"/>
    <col min="21" max="21" width="25.5703125" style="102" customWidth="1"/>
    <col min="22" max="22" width="12.28515625" style="103" customWidth="1"/>
    <col min="23" max="23" width="20" style="102" customWidth="1"/>
    <col min="24" max="24" width="134.85546875" style="103" customWidth="1"/>
    <col min="25" max="25" width="231" style="103" customWidth="1"/>
    <col min="26" max="26" width="29.7109375" style="104" customWidth="1"/>
    <col min="27" max="27" width="27.42578125" style="104" customWidth="1"/>
    <col min="28" max="16384" width="11.42578125" style="137"/>
  </cols>
  <sheetData>
    <row r="1" spans="1:27" s="136" customFormat="1" ht="81" customHeight="1" thickBot="1" x14ac:dyDescent="0.3">
      <c r="A1" s="382" t="s">
        <v>1721</v>
      </c>
      <c r="B1" s="383"/>
      <c r="C1" s="387"/>
      <c r="D1" s="388"/>
      <c r="E1" s="391" t="s">
        <v>416</v>
      </c>
      <c r="F1" s="391"/>
      <c r="G1" s="391"/>
      <c r="H1" s="391"/>
      <c r="I1" s="391"/>
      <c r="J1" s="391"/>
      <c r="K1" s="391"/>
      <c r="L1" s="391"/>
      <c r="M1" s="391"/>
      <c r="N1" s="391"/>
      <c r="O1" s="391"/>
      <c r="P1" s="391"/>
      <c r="Q1" s="391"/>
      <c r="R1" s="391"/>
      <c r="S1" s="391"/>
      <c r="T1" s="391"/>
      <c r="U1" s="89"/>
      <c r="V1" s="90"/>
      <c r="W1" s="89"/>
      <c r="X1" s="90"/>
      <c r="Y1" s="90"/>
      <c r="Z1" s="89"/>
      <c r="AA1" s="89"/>
    </row>
    <row r="2" spans="1:27" s="136" customFormat="1" ht="81" customHeight="1" thickBot="1" x14ac:dyDescent="0.3">
      <c r="A2" s="382" t="s">
        <v>1722</v>
      </c>
      <c r="B2" s="383"/>
      <c r="C2" s="389"/>
      <c r="D2" s="390"/>
      <c r="E2" s="392" t="s">
        <v>417</v>
      </c>
      <c r="F2" s="392"/>
      <c r="G2" s="392"/>
      <c r="H2" s="392"/>
      <c r="I2" s="392"/>
      <c r="J2" s="392"/>
      <c r="K2" s="392"/>
      <c r="L2" s="392"/>
      <c r="M2" s="392"/>
      <c r="N2" s="392"/>
      <c r="O2" s="392"/>
      <c r="P2" s="392"/>
      <c r="Q2" s="392"/>
      <c r="R2" s="392"/>
      <c r="S2" s="392"/>
      <c r="T2" s="392"/>
      <c r="U2" s="91"/>
      <c r="V2" s="92"/>
      <c r="W2" s="91"/>
      <c r="X2" s="92"/>
      <c r="Y2" s="92"/>
      <c r="Z2" s="91"/>
      <c r="AA2" s="91"/>
    </row>
    <row r="3" spans="1:27" ht="29.25" customHeight="1" x14ac:dyDescent="0.25">
      <c r="B3" s="393" t="s">
        <v>418</v>
      </c>
      <c r="C3" s="384" t="s">
        <v>419</v>
      </c>
      <c r="D3" s="384"/>
      <c r="E3" s="384" t="s">
        <v>420</v>
      </c>
      <c r="F3" s="384" t="s">
        <v>421</v>
      </c>
      <c r="G3" s="384" t="s">
        <v>422</v>
      </c>
      <c r="H3" s="384" t="s">
        <v>0</v>
      </c>
      <c r="I3" s="384" t="s">
        <v>423</v>
      </c>
      <c r="J3" s="384" t="s">
        <v>424</v>
      </c>
      <c r="K3" s="384" t="s">
        <v>425</v>
      </c>
      <c r="L3" s="384" t="s">
        <v>426</v>
      </c>
      <c r="M3" s="384" t="s">
        <v>427</v>
      </c>
      <c r="N3" s="384"/>
      <c r="O3" s="384" t="s">
        <v>1</v>
      </c>
      <c r="P3" s="384" t="s">
        <v>428</v>
      </c>
      <c r="Q3" s="384" t="s">
        <v>429</v>
      </c>
      <c r="R3" s="384"/>
      <c r="S3" s="384" t="s">
        <v>430</v>
      </c>
      <c r="T3" s="384"/>
      <c r="U3" s="386" t="s">
        <v>431</v>
      </c>
      <c r="V3" s="386"/>
      <c r="W3" s="386"/>
      <c r="X3" s="386"/>
      <c r="Y3" s="386"/>
      <c r="Z3" s="386"/>
      <c r="AA3" s="386"/>
    </row>
    <row r="4" spans="1:27" ht="42.75" customHeight="1" x14ac:dyDescent="0.25">
      <c r="B4" s="394"/>
      <c r="C4" s="94" t="s">
        <v>432</v>
      </c>
      <c r="D4" s="95" t="s">
        <v>433</v>
      </c>
      <c r="E4" s="384"/>
      <c r="F4" s="384"/>
      <c r="G4" s="384"/>
      <c r="H4" s="384"/>
      <c r="I4" s="384"/>
      <c r="J4" s="384"/>
      <c r="K4" s="384"/>
      <c r="L4" s="384"/>
      <c r="M4" s="95" t="s">
        <v>434</v>
      </c>
      <c r="N4" s="95" t="s">
        <v>435</v>
      </c>
      <c r="O4" s="384"/>
      <c r="P4" s="384"/>
      <c r="Q4" s="95" t="s">
        <v>436</v>
      </c>
      <c r="R4" s="95" t="s">
        <v>437</v>
      </c>
      <c r="S4" s="95" t="s">
        <v>438</v>
      </c>
      <c r="T4" s="95" t="s">
        <v>439</v>
      </c>
      <c r="U4" s="96" t="s">
        <v>440</v>
      </c>
      <c r="V4" s="96" t="s">
        <v>441</v>
      </c>
      <c r="W4" s="96" t="s">
        <v>427</v>
      </c>
      <c r="X4" s="96" t="s">
        <v>442</v>
      </c>
      <c r="Y4" s="96" t="s">
        <v>443</v>
      </c>
      <c r="Z4" s="96" t="s">
        <v>444</v>
      </c>
      <c r="AA4" s="97" t="s">
        <v>445</v>
      </c>
    </row>
    <row r="5" spans="1:27" s="138" customFormat="1" ht="409.5" x14ac:dyDescent="0.25">
      <c r="A5" s="143" t="s">
        <v>446</v>
      </c>
      <c r="B5" s="143">
        <v>4</v>
      </c>
      <c r="C5" s="109" t="s">
        <v>447</v>
      </c>
      <c r="D5" s="109"/>
      <c r="E5" s="123" t="s">
        <v>448</v>
      </c>
      <c r="F5" s="144">
        <v>42361</v>
      </c>
      <c r="G5" s="109" t="s">
        <v>2</v>
      </c>
      <c r="H5" s="109" t="s">
        <v>1921</v>
      </c>
      <c r="I5" s="113"/>
      <c r="J5" s="113" t="s">
        <v>449</v>
      </c>
      <c r="K5" s="123" t="s">
        <v>1531</v>
      </c>
      <c r="L5" s="109"/>
      <c r="M5" s="109" t="s">
        <v>1532</v>
      </c>
      <c r="N5" s="109" t="s">
        <v>1533</v>
      </c>
      <c r="O5" s="109">
        <v>1</v>
      </c>
      <c r="P5" s="109" t="s">
        <v>1534</v>
      </c>
      <c r="Q5" s="109" t="s">
        <v>1300</v>
      </c>
      <c r="R5" s="113"/>
      <c r="S5" s="119">
        <v>43280</v>
      </c>
      <c r="T5" s="119">
        <v>43465</v>
      </c>
      <c r="U5" s="145">
        <v>43524</v>
      </c>
      <c r="V5" s="109" t="s">
        <v>450</v>
      </c>
      <c r="W5" s="118" t="s">
        <v>451</v>
      </c>
      <c r="X5" s="115" t="s">
        <v>1711</v>
      </c>
      <c r="Y5" s="115" t="s">
        <v>1712</v>
      </c>
      <c r="Z5" s="124">
        <v>1</v>
      </c>
      <c r="AA5" s="376" t="s">
        <v>468</v>
      </c>
    </row>
    <row r="6" spans="1:27" s="257" customFormat="1" ht="346.5" hidden="1" customHeight="1" x14ac:dyDescent="0.25">
      <c r="A6" s="196" t="s">
        <v>453</v>
      </c>
      <c r="B6" s="197">
        <v>27</v>
      </c>
      <c r="C6" s="127" t="s">
        <v>447</v>
      </c>
      <c r="D6" s="127"/>
      <c r="E6" s="198" t="s">
        <v>454</v>
      </c>
      <c r="F6" s="199">
        <v>41724</v>
      </c>
      <c r="G6" s="127" t="s">
        <v>4</v>
      </c>
      <c r="H6" s="127" t="s">
        <v>455</v>
      </c>
      <c r="I6" s="198" t="s">
        <v>456</v>
      </c>
      <c r="J6" s="200" t="s">
        <v>457</v>
      </c>
      <c r="K6" s="198" t="s">
        <v>458</v>
      </c>
      <c r="L6" s="127" t="s">
        <v>459</v>
      </c>
      <c r="M6" s="127" t="s">
        <v>460</v>
      </c>
      <c r="N6" s="127" t="s">
        <v>461</v>
      </c>
      <c r="O6" s="127" t="s">
        <v>462</v>
      </c>
      <c r="P6" s="127" t="s">
        <v>463</v>
      </c>
      <c r="Q6" s="127" t="s">
        <v>450</v>
      </c>
      <c r="R6" s="127" t="s">
        <v>450</v>
      </c>
      <c r="S6" s="201">
        <v>41852</v>
      </c>
      <c r="T6" s="201">
        <v>42004</v>
      </c>
      <c r="U6" s="201">
        <v>42951</v>
      </c>
      <c r="V6" s="127" t="s">
        <v>464</v>
      </c>
      <c r="W6" s="127" t="s">
        <v>465</v>
      </c>
      <c r="X6" s="202" t="s">
        <v>466</v>
      </c>
      <c r="Y6" s="202" t="s">
        <v>467</v>
      </c>
      <c r="Z6" s="203">
        <v>1</v>
      </c>
      <c r="AA6" s="125" t="s">
        <v>468</v>
      </c>
    </row>
    <row r="7" spans="1:27" s="138" customFormat="1" ht="255" customHeight="1" x14ac:dyDescent="0.25">
      <c r="A7" s="143" t="s">
        <v>469</v>
      </c>
      <c r="B7" s="143">
        <v>42</v>
      </c>
      <c r="C7" s="109" t="s">
        <v>470</v>
      </c>
      <c r="D7" s="109"/>
      <c r="E7" s="123" t="s">
        <v>471</v>
      </c>
      <c r="F7" s="80">
        <v>42476</v>
      </c>
      <c r="G7" s="146" t="s">
        <v>2</v>
      </c>
      <c r="H7" s="109" t="s">
        <v>5</v>
      </c>
      <c r="I7" s="123" t="s">
        <v>473</v>
      </c>
      <c r="J7" s="108" t="s">
        <v>474</v>
      </c>
      <c r="K7" s="123"/>
      <c r="L7" s="109"/>
      <c r="M7" s="146"/>
      <c r="N7" s="109"/>
      <c r="O7" s="146"/>
      <c r="P7" s="146"/>
      <c r="Q7" s="109"/>
      <c r="R7" s="109"/>
      <c r="S7" s="123"/>
      <c r="T7" s="123"/>
      <c r="U7" s="145">
        <v>43524</v>
      </c>
      <c r="V7" s="289" t="s">
        <v>450</v>
      </c>
      <c r="W7" s="295" t="s">
        <v>451</v>
      </c>
      <c r="X7" s="307" t="s">
        <v>1776</v>
      </c>
      <c r="Y7" s="307" t="s">
        <v>1777</v>
      </c>
      <c r="Z7" s="308">
        <v>0</v>
      </c>
      <c r="AA7" s="289" t="s">
        <v>452</v>
      </c>
    </row>
    <row r="8" spans="1:27" s="138" customFormat="1" ht="409.5" customHeight="1" x14ac:dyDescent="0.25">
      <c r="A8" s="143" t="s">
        <v>476</v>
      </c>
      <c r="B8" s="147">
        <v>56</v>
      </c>
      <c r="C8" s="118"/>
      <c r="D8" s="118" t="s">
        <v>477</v>
      </c>
      <c r="E8" s="115" t="s">
        <v>478</v>
      </c>
      <c r="F8" s="148">
        <v>42521</v>
      </c>
      <c r="G8" s="118" t="s">
        <v>479</v>
      </c>
      <c r="H8" s="118" t="s">
        <v>480</v>
      </c>
      <c r="I8" s="115" t="s">
        <v>481</v>
      </c>
      <c r="J8" s="115" t="s">
        <v>482</v>
      </c>
      <c r="K8" s="115" t="s">
        <v>483</v>
      </c>
      <c r="L8" s="118" t="s">
        <v>484</v>
      </c>
      <c r="M8" s="118" t="s">
        <v>485</v>
      </c>
      <c r="N8" s="118" t="s">
        <v>2</v>
      </c>
      <c r="O8" s="118" t="s">
        <v>486</v>
      </c>
      <c r="P8" s="118" t="s">
        <v>487</v>
      </c>
      <c r="Q8" s="118"/>
      <c r="R8" s="118" t="s">
        <v>6</v>
      </c>
      <c r="S8" s="149">
        <v>42523</v>
      </c>
      <c r="T8" s="149">
        <v>42887</v>
      </c>
      <c r="U8" s="145">
        <v>43524</v>
      </c>
      <c r="V8" s="294" t="s">
        <v>450</v>
      </c>
      <c r="W8" s="295" t="s">
        <v>451</v>
      </c>
      <c r="X8" s="306" t="s">
        <v>1778</v>
      </c>
      <c r="Y8" s="306" t="s">
        <v>1779</v>
      </c>
      <c r="Z8" s="297">
        <v>0.6</v>
      </c>
      <c r="AA8" s="305" t="s">
        <v>475</v>
      </c>
    </row>
    <row r="9" spans="1:27" s="257" customFormat="1" ht="409.5" hidden="1" customHeight="1" x14ac:dyDescent="0.25">
      <c r="A9" s="196" t="s">
        <v>488</v>
      </c>
      <c r="B9" s="197">
        <v>57</v>
      </c>
      <c r="C9" s="127"/>
      <c r="D9" s="127" t="s">
        <v>477</v>
      </c>
      <c r="E9" s="198" t="s">
        <v>489</v>
      </c>
      <c r="F9" s="199">
        <v>42521</v>
      </c>
      <c r="G9" s="127" t="s">
        <v>479</v>
      </c>
      <c r="H9" s="127" t="s">
        <v>480</v>
      </c>
      <c r="I9" s="198" t="s">
        <v>490</v>
      </c>
      <c r="J9" s="198" t="s">
        <v>491</v>
      </c>
      <c r="K9" s="198" t="s">
        <v>492</v>
      </c>
      <c r="L9" s="127" t="s">
        <v>484</v>
      </c>
      <c r="M9" s="127" t="s">
        <v>485</v>
      </c>
      <c r="N9" s="127" t="s">
        <v>2</v>
      </c>
      <c r="O9" s="127" t="s">
        <v>493</v>
      </c>
      <c r="P9" s="127" t="s">
        <v>494</v>
      </c>
      <c r="Q9" s="127"/>
      <c r="R9" s="127" t="s">
        <v>6</v>
      </c>
      <c r="S9" s="204">
        <v>42522</v>
      </c>
      <c r="T9" s="204">
        <v>42583</v>
      </c>
      <c r="U9" s="204">
        <v>42949</v>
      </c>
      <c r="V9" s="204" t="s">
        <v>450</v>
      </c>
      <c r="W9" s="127" t="s">
        <v>465</v>
      </c>
      <c r="X9" s="198" t="s">
        <v>495</v>
      </c>
      <c r="Y9" s="198" t="s">
        <v>496</v>
      </c>
      <c r="Z9" s="203">
        <v>1</v>
      </c>
      <c r="AA9" s="125" t="s">
        <v>468</v>
      </c>
    </row>
    <row r="10" spans="1:27" s="257" customFormat="1" ht="409.5" hidden="1" customHeight="1" x14ac:dyDescent="0.25">
      <c r="A10" s="205" t="s">
        <v>497</v>
      </c>
      <c r="B10" s="206">
        <v>58</v>
      </c>
      <c r="C10" s="125"/>
      <c r="D10" s="125" t="s">
        <v>477</v>
      </c>
      <c r="E10" s="207" t="s">
        <v>498</v>
      </c>
      <c r="F10" s="208">
        <v>42521</v>
      </c>
      <c r="G10" s="125" t="s">
        <v>479</v>
      </c>
      <c r="H10" s="125" t="s">
        <v>480</v>
      </c>
      <c r="I10" s="207" t="s">
        <v>499</v>
      </c>
      <c r="J10" s="207" t="s">
        <v>500</v>
      </c>
      <c r="K10" s="207" t="s">
        <v>501</v>
      </c>
      <c r="L10" s="125" t="s">
        <v>459</v>
      </c>
      <c r="M10" s="125" t="s">
        <v>485</v>
      </c>
      <c r="N10" s="125" t="s">
        <v>2</v>
      </c>
      <c r="O10" s="125" t="s">
        <v>502</v>
      </c>
      <c r="P10" s="125" t="s">
        <v>503</v>
      </c>
      <c r="Q10" s="207"/>
      <c r="R10" s="207" t="s">
        <v>504</v>
      </c>
      <c r="S10" s="209">
        <v>42736</v>
      </c>
      <c r="T10" s="209">
        <v>42826</v>
      </c>
      <c r="U10" s="209">
        <v>42949</v>
      </c>
      <c r="V10" s="209" t="s">
        <v>450</v>
      </c>
      <c r="W10" s="125" t="s">
        <v>465</v>
      </c>
      <c r="X10" s="207" t="s">
        <v>505</v>
      </c>
      <c r="Y10" s="207" t="s">
        <v>506</v>
      </c>
      <c r="Z10" s="210">
        <v>1</v>
      </c>
      <c r="AA10" s="125" t="s">
        <v>468</v>
      </c>
    </row>
    <row r="11" spans="1:27" s="257" customFormat="1" ht="409.5" hidden="1" customHeight="1" x14ac:dyDescent="0.25">
      <c r="A11" s="205" t="s">
        <v>507</v>
      </c>
      <c r="B11" s="206">
        <v>59</v>
      </c>
      <c r="C11" s="125"/>
      <c r="D11" s="125" t="s">
        <v>477</v>
      </c>
      <c r="E11" s="207" t="s">
        <v>508</v>
      </c>
      <c r="F11" s="208">
        <v>42521</v>
      </c>
      <c r="G11" s="125" t="s">
        <v>479</v>
      </c>
      <c r="H11" s="125" t="s">
        <v>480</v>
      </c>
      <c r="I11" s="207" t="s">
        <v>509</v>
      </c>
      <c r="J11" s="207" t="s">
        <v>510</v>
      </c>
      <c r="K11" s="207" t="s">
        <v>511</v>
      </c>
      <c r="L11" s="125" t="s">
        <v>484</v>
      </c>
      <c r="M11" s="125" t="s">
        <v>485</v>
      </c>
      <c r="N11" s="125" t="s">
        <v>2</v>
      </c>
      <c r="O11" s="125" t="s">
        <v>512</v>
      </c>
      <c r="P11" s="125" t="s">
        <v>513</v>
      </c>
      <c r="Q11" s="207"/>
      <c r="R11" s="207" t="s">
        <v>504</v>
      </c>
      <c r="S11" s="209">
        <v>42827</v>
      </c>
      <c r="T11" s="209">
        <v>42917</v>
      </c>
      <c r="U11" s="209">
        <v>42949</v>
      </c>
      <c r="V11" s="209" t="s">
        <v>450</v>
      </c>
      <c r="W11" s="125" t="s">
        <v>465</v>
      </c>
      <c r="X11" s="207" t="s">
        <v>514</v>
      </c>
      <c r="Y11" s="207" t="s">
        <v>515</v>
      </c>
      <c r="Z11" s="210">
        <v>1</v>
      </c>
      <c r="AA11" s="125" t="s">
        <v>468</v>
      </c>
    </row>
    <row r="12" spans="1:27" s="257" customFormat="1" ht="409.5" hidden="1" customHeight="1" x14ac:dyDescent="0.25">
      <c r="A12" s="205" t="s">
        <v>516</v>
      </c>
      <c r="B12" s="206">
        <v>60</v>
      </c>
      <c r="C12" s="125"/>
      <c r="D12" s="125" t="s">
        <v>477</v>
      </c>
      <c r="E12" s="207" t="s">
        <v>517</v>
      </c>
      <c r="F12" s="208">
        <v>42521</v>
      </c>
      <c r="G12" s="125" t="s">
        <v>479</v>
      </c>
      <c r="H12" s="125" t="s">
        <v>480</v>
      </c>
      <c r="I12" s="207" t="s">
        <v>518</v>
      </c>
      <c r="J12" s="207" t="s">
        <v>519</v>
      </c>
      <c r="K12" s="207" t="s">
        <v>520</v>
      </c>
      <c r="L12" s="125" t="s">
        <v>484</v>
      </c>
      <c r="M12" s="125" t="s">
        <v>485</v>
      </c>
      <c r="N12" s="125" t="s">
        <v>2</v>
      </c>
      <c r="O12" s="125" t="s">
        <v>521</v>
      </c>
      <c r="P12" s="125" t="s">
        <v>522</v>
      </c>
      <c r="Q12" s="207"/>
      <c r="R12" s="207" t="s">
        <v>504</v>
      </c>
      <c r="S12" s="209">
        <v>42736</v>
      </c>
      <c r="T12" s="209">
        <v>42826</v>
      </c>
      <c r="U12" s="209">
        <v>42949</v>
      </c>
      <c r="V12" s="209" t="s">
        <v>450</v>
      </c>
      <c r="W12" s="125" t="s">
        <v>465</v>
      </c>
      <c r="X12" s="207" t="s">
        <v>523</v>
      </c>
      <c r="Y12" s="207" t="s">
        <v>524</v>
      </c>
      <c r="Z12" s="210">
        <v>1</v>
      </c>
      <c r="AA12" s="125" t="s">
        <v>468</v>
      </c>
    </row>
    <row r="13" spans="1:27" s="138" customFormat="1" ht="408.75" customHeight="1" x14ac:dyDescent="0.25">
      <c r="A13" s="143" t="s">
        <v>525</v>
      </c>
      <c r="B13" s="147">
        <v>61</v>
      </c>
      <c r="C13" s="118"/>
      <c r="D13" s="118" t="s">
        <v>477</v>
      </c>
      <c r="E13" s="115" t="s">
        <v>526</v>
      </c>
      <c r="F13" s="148">
        <v>42461</v>
      </c>
      <c r="G13" s="118" t="s">
        <v>479</v>
      </c>
      <c r="H13" s="118" t="s">
        <v>480</v>
      </c>
      <c r="I13" s="115" t="s">
        <v>527</v>
      </c>
      <c r="J13" s="115" t="s">
        <v>528</v>
      </c>
      <c r="K13" s="115" t="s">
        <v>529</v>
      </c>
      <c r="L13" s="118" t="s">
        <v>459</v>
      </c>
      <c r="M13" s="118" t="s">
        <v>485</v>
      </c>
      <c r="N13" s="118" t="s">
        <v>2</v>
      </c>
      <c r="O13" s="118" t="s">
        <v>530</v>
      </c>
      <c r="P13" s="118" t="s">
        <v>531</v>
      </c>
      <c r="Q13" s="115"/>
      <c r="R13" s="115" t="s">
        <v>504</v>
      </c>
      <c r="S13" s="149">
        <v>42827</v>
      </c>
      <c r="T13" s="149">
        <v>42767</v>
      </c>
      <c r="U13" s="145">
        <v>43524</v>
      </c>
      <c r="V13" s="294" t="s">
        <v>450</v>
      </c>
      <c r="W13" s="295" t="s">
        <v>451</v>
      </c>
      <c r="X13" s="306" t="s">
        <v>1780</v>
      </c>
      <c r="Y13" s="306" t="s">
        <v>1781</v>
      </c>
      <c r="Z13" s="315">
        <v>0.82</v>
      </c>
      <c r="AA13" s="305" t="s">
        <v>475</v>
      </c>
    </row>
    <row r="14" spans="1:27" s="257" customFormat="1" ht="390.75" hidden="1" customHeight="1" x14ac:dyDescent="0.25">
      <c r="A14" s="196" t="s">
        <v>532</v>
      </c>
      <c r="B14" s="197">
        <v>62</v>
      </c>
      <c r="C14" s="127"/>
      <c r="D14" s="127" t="s">
        <v>477</v>
      </c>
      <c r="E14" s="198" t="s">
        <v>533</v>
      </c>
      <c r="F14" s="199">
        <v>42521</v>
      </c>
      <c r="G14" s="127" t="s">
        <v>479</v>
      </c>
      <c r="H14" s="127" t="s">
        <v>480</v>
      </c>
      <c r="I14" s="198" t="s">
        <v>534</v>
      </c>
      <c r="J14" s="198" t="s">
        <v>535</v>
      </c>
      <c r="K14" s="198" t="s">
        <v>536</v>
      </c>
      <c r="L14" s="127" t="s">
        <v>484</v>
      </c>
      <c r="M14" s="127" t="s">
        <v>485</v>
      </c>
      <c r="N14" s="127" t="s">
        <v>2</v>
      </c>
      <c r="O14" s="127" t="s">
        <v>537</v>
      </c>
      <c r="P14" s="127" t="s">
        <v>538</v>
      </c>
      <c r="Q14" s="198"/>
      <c r="R14" s="198" t="s">
        <v>504</v>
      </c>
      <c r="S14" s="204">
        <v>42827</v>
      </c>
      <c r="T14" s="204">
        <v>42917</v>
      </c>
      <c r="U14" s="204">
        <v>43063</v>
      </c>
      <c r="V14" s="204" t="s">
        <v>450</v>
      </c>
      <c r="W14" s="127" t="s">
        <v>465</v>
      </c>
      <c r="X14" s="198" t="s">
        <v>539</v>
      </c>
      <c r="Y14" s="198" t="s">
        <v>540</v>
      </c>
      <c r="Z14" s="203">
        <v>1</v>
      </c>
      <c r="AA14" s="125" t="s">
        <v>468</v>
      </c>
    </row>
    <row r="15" spans="1:27" s="257" customFormat="1" ht="390.75" hidden="1" customHeight="1" x14ac:dyDescent="0.25">
      <c r="A15" s="205" t="s">
        <v>541</v>
      </c>
      <c r="B15" s="206">
        <v>63</v>
      </c>
      <c r="C15" s="125"/>
      <c r="D15" s="125" t="s">
        <v>477</v>
      </c>
      <c r="E15" s="207" t="s">
        <v>542</v>
      </c>
      <c r="F15" s="208">
        <v>42461</v>
      </c>
      <c r="G15" s="125" t="s">
        <v>479</v>
      </c>
      <c r="H15" s="125" t="s">
        <v>480</v>
      </c>
      <c r="I15" s="207" t="s">
        <v>543</v>
      </c>
      <c r="J15" s="207" t="s">
        <v>544</v>
      </c>
      <c r="K15" s="207" t="s">
        <v>545</v>
      </c>
      <c r="L15" s="125" t="s">
        <v>484</v>
      </c>
      <c r="M15" s="125" t="s">
        <v>485</v>
      </c>
      <c r="N15" s="125" t="s">
        <v>2</v>
      </c>
      <c r="O15" s="125" t="s">
        <v>546</v>
      </c>
      <c r="P15" s="125" t="s">
        <v>547</v>
      </c>
      <c r="Q15" s="207"/>
      <c r="R15" s="211">
        <v>400000000</v>
      </c>
      <c r="S15" s="209">
        <v>42614</v>
      </c>
      <c r="T15" s="209">
        <v>42719</v>
      </c>
      <c r="U15" s="209">
        <v>42949</v>
      </c>
      <c r="V15" s="209" t="s">
        <v>450</v>
      </c>
      <c r="W15" s="125" t="s">
        <v>465</v>
      </c>
      <c r="X15" s="207" t="s">
        <v>548</v>
      </c>
      <c r="Y15" s="207" t="s">
        <v>549</v>
      </c>
      <c r="Z15" s="210">
        <v>1</v>
      </c>
      <c r="AA15" s="125" t="s">
        <v>468</v>
      </c>
    </row>
    <row r="16" spans="1:27" s="138" customFormat="1" ht="348" customHeight="1" x14ac:dyDescent="0.25">
      <c r="A16" s="143" t="s">
        <v>550</v>
      </c>
      <c r="B16" s="147">
        <v>64</v>
      </c>
      <c r="C16" s="118"/>
      <c r="D16" s="118" t="s">
        <v>477</v>
      </c>
      <c r="E16" s="115" t="s">
        <v>551</v>
      </c>
      <c r="F16" s="148">
        <v>42521</v>
      </c>
      <c r="G16" s="118" t="s">
        <v>479</v>
      </c>
      <c r="H16" s="118" t="s">
        <v>480</v>
      </c>
      <c r="I16" s="115" t="s">
        <v>552</v>
      </c>
      <c r="J16" s="115" t="s">
        <v>553</v>
      </c>
      <c r="K16" s="115" t="s">
        <v>554</v>
      </c>
      <c r="L16" s="118" t="s">
        <v>484</v>
      </c>
      <c r="M16" s="118" t="s">
        <v>7</v>
      </c>
      <c r="N16" s="118" t="s">
        <v>2</v>
      </c>
      <c r="O16" s="118" t="s">
        <v>555</v>
      </c>
      <c r="P16" s="118" t="s">
        <v>556</v>
      </c>
      <c r="Q16" s="115"/>
      <c r="R16" s="118" t="s">
        <v>504</v>
      </c>
      <c r="S16" s="149">
        <v>43101</v>
      </c>
      <c r="T16" s="149">
        <v>43252</v>
      </c>
      <c r="U16" s="145">
        <v>43524</v>
      </c>
      <c r="V16" s="294" t="s">
        <v>450</v>
      </c>
      <c r="W16" s="295" t="s">
        <v>451</v>
      </c>
      <c r="X16" s="307" t="s">
        <v>1782</v>
      </c>
      <c r="Y16" s="307" t="s">
        <v>1783</v>
      </c>
      <c r="Z16" s="377">
        <v>0.5</v>
      </c>
      <c r="AA16" s="305" t="s">
        <v>475</v>
      </c>
    </row>
    <row r="17" spans="1:27" s="257" customFormat="1" ht="348" hidden="1" customHeight="1" x14ac:dyDescent="0.25">
      <c r="A17" s="196" t="s">
        <v>558</v>
      </c>
      <c r="B17" s="197">
        <v>65</v>
      </c>
      <c r="C17" s="127"/>
      <c r="D17" s="127" t="s">
        <v>477</v>
      </c>
      <c r="E17" s="198" t="s">
        <v>559</v>
      </c>
      <c r="F17" s="199">
        <v>42521</v>
      </c>
      <c r="G17" s="127" t="s">
        <v>479</v>
      </c>
      <c r="H17" s="127" t="s">
        <v>480</v>
      </c>
      <c r="I17" s="198" t="s">
        <v>560</v>
      </c>
      <c r="J17" s="198" t="s">
        <v>561</v>
      </c>
      <c r="K17" s="198" t="s">
        <v>562</v>
      </c>
      <c r="L17" s="127" t="s">
        <v>484</v>
      </c>
      <c r="M17" s="127" t="s">
        <v>485</v>
      </c>
      <c r="N17" s="127" t="s">
        <v>2</v>
      </c>
      <c r="O17" s="127" t="s">
        <v>563</v>
      </c>
      <c r="P17" s="127" t="s">
        <v>564</v>
      </c>
      <c r="Q17" s="198"/>
      <c r="R17" s="198" t="s">
        <v>504</v>
      </c>
      <c r="S17" s="204">
        <v>42614</v>
      </c>
      <c r="T17" s="204">
        <v>42719</v>
      </c>
      <c r="U17" s="204">
        <v>42949</v>
      </c>
      <c r="V17" s="204" t="s">
        <v>450</v>
      </c>
      <c r="W17" s="127" t="s">
        <v>465</v>
      </c>
      <c r="X17" s="198" t="s">
        <v>565</v>
      </c>
      <c r="Y17" s="212" t="s">
        <v>566</v>
      </c>
      <c r="Z17" s="203">
        <v>1</v>
      </c>
      <c r="AA17" s="125" t="s">
        <v>468</v>
      </c>
    </row>
    <row r="18" spans="1:27" s="257" customFormat="1" ht="348" hidden="1" customHeight="1" x14ac:dyDescent="0.25">
      <c r="A18" s="205" t="s">
        <v>567</v>
      </c>
      <c r="B18" s="206">
        <v>66</v>
      </c>
      <c r="C18" s="125"/>
      <c r="D18" s="125" t="s">
        <v>477</v>
      </c>
      <c r="E18" s="207" t="s">
        <v>568</v>
      </c>
      <c r="F18" s="208">
        <v>42521</v>
      </c>
      <c r="G18" s="125" t="s">
        <v>479</v>
      </c>
      <c r="H18" s="125" t="s">
        <v>480</v>
      </c>
      <c r="I18" s="207" t="s">
        <v>569</v>
      </c>
      <c r="J18" s="207" t="s">
        <v>570</v>
      </c>
      <c r="K18" s="207" t="s">
        <v>571</v>
      </c>
      <c r="L18" s="125" t="s">
        <v>484</v>
      </c>
      <c r="M18" s="125" t="s">
        <v>485</v>
      </c>
      <c r="N18" s="125" t="s">
        <v>2</v>
      </c>
      <c r="O18" s="125" t="s">
        <v>572</v>
      </c>
      <c r="P18" s="125"/>
      <c r="Q18" s="207"/>
      <c r="R18" s="207" t="s">
        <v>504</v>
      </c>
      <c r="S18" s="213">
        <v>42614</v>
      </c>
      <c r="T18" s="209">
        <v>42719</v>
      </c>
      <c r="U18" s="209">
        <v>42949</v>
      </c>
      <c r="V18" s="209" t="s">
        <v>450</v>
      </c>
      <c r="W18" s="125" t="s">
        <v>465</v>
      </c>
      <c r="X18" s="207" t="s">
        <v>573</v>
      </c>
      <c r="Y18" s="207" t="s">
        <v>574</v>
      </c>
      <c r="Z18" s="210">
        <v>1</v>
      </c>
      <c r="AA18" s="125" t="s">
        <v>468</v>
      </c>
    </row>
    <row r="19" spans="1:27" s="257" customFormat="1" ht="348" hidden="1" customHeight="1" x14ac:dyDescent="0.25">
      <c r="A19" s="205" t="s">
        <v>575</v>
      </c>
      <c r="B19" s="206">
        <v>67</v>
      </c>
      <c r="C19" s="125"/>
      <c r="D19" s="125" t="s">
        <v>477</v>
      </c>
      <c r="E19" s="207" t="s">
        <v>576</v>
      </c>
      <c r="F19" s="208">
        <v>42521</v>
      </c>
      <c r="G19" s="125" t="s">
        <v>479</v>
      </c>
      <c r="H19" s="125" t="s">
        <v>480</v>
      </c>
      <c r="I19" s="207" t="s">
        <v>577</v>
      </c>
      <c r="J19" s="207" t="s">
        <v>578</v>
      </c>
      <c r="K19" s="207" t="s">
        <v>579</v>
      </c>
      <c r="L19" s="125" t="s">
        <v>580</v>
      </c>
      <c r="M19" s="125" t="s">
        <v>485</v>
      </c>
      <c r="N19" s="125" t="s">
        <v>2</v>
      </c>
      <c r="O19" s="125" t="s">
        <v>581</v>
      </c>
      <c r="P19" s="125" t="s">
        <v>582</v>
      </c>
      <c r="Q19" s="207"/>
      <c r="R19" s="207" t="s">
        <v>504</v>
      </c>
      <c r="S19" s="213">
        <v>42614</v>
      </c>
      <c r="T19" s="209">
        <v>42719</v>
      </c>
      <c r="U19" s="209">
        <v>42949</v>
      </c>
      <c r="V19" s="209" t="s">
        <v>450</v>
      </c>
      <c r="W19" s="125" t="s">
        <v>465</v>
      </c>
      <c r="X19" s="207" t="s">
        <v>583</v>
      </c>
      <c r="Y19" s="207" t="s">
        <v>584</v>
      </c>
      <c r="Z19" s="210">
        <v>1</v>
      </c>
      <c r="AA19" s="125" t="s">
        <v>468</v>
      </c>
    </row>
    <row r="20" spans="1:27" s="138" customFormat="1" ht="218.25" customHeight="1" x14ac:dyDescent="0.25">
      <c r="A20" s="143" t="s">
        <v>585</v>
      </c>
      <c r="B20" s="143">
        <v>68</v>
      </c>
      <c r="C20" s="109"/>
      <c r="D20" s="109" t="s">
        <v>477</v>
      </c>
      <c r="E20" s="113" t="s">
        <v>586</v>
      </c>
      <c r="F20" s="144">
        <v>42521</v>
      </c>
      <c r="G20" s="109" t="s">
        <v>479</v>
      </c>
      <c r="H20" s="109" t="s">
        <v>480</v>
      </c>
      <c r="I20" s="113" t="s">
        <v>587</v>
      </c>
      <c r="J20" s="113" t="s">
        <v>588</v>
      </c>
      <c r="K20" s="113" t="s">
        <v>589</v>
      </c>
      <c r="L20" s="109" t="s">
        <v>484</v>
      </c>
      <c r="M20" s="109" t="s">
        <v>485</v>
      </c>
      <c r="N20" s="109" t="s">
        <v>2</v>
      </c>
      <c r="O20" s="109" t="s">
        <v>590</v>
      </c>
      <c r="P20" s="109" t="s">
        <v>591</v>
      </c>
      <c r="Q20" s="113"/>
      <c r="R20" s="113" t="s">
        <v>504</v>
      </c>
      <c r="S20" s="119">
        <v>43101</v>
      </c>
      <c r="T20" s="119">
        <v>43160</v>
      </c>
      <c r="U20" s="145">
        <v>43524</v>
      </c>
      <c r="V20" s="119" t="s">
        <v>450</v>
      </c>
      <c r="W20" s="109" t="s">
        <v>451</v>
      </c>
      <c r="X20" s="115" t="s">
        <v>1713</v>
      </c>
      <c r="Y20" s="378" t="s">
        <v>1714</v>
      </c>
      <c r="Z20" s="379">
        <v>1</v>
      </c>
      <c r="AA20" s="375" t="s">
        <v>468</v>
      </c>
    </row>
    <row r="21" spans="1:27" s="138" customFormat="1" ht="341.25" customHeight="1" x14ac:dyDescent="0.25">
      <c r="A21" s="143" t="s">
        <v>592</v>
      </c>
      <c r="B21" s="147">
        <v>69</v>
      </c>
      <c r="C21" s="118"/>
      <c r="D21" s="118" t="s">
        <v>477</v>
      </c>
      <c r="E21" s="115" t="s">
        <v>593</v>
      </c>
      <c r="F21" s="148">
        <v>42521</v>
      </c>
      <c r="G21" s="118" t="s">
        <v>479</v>
      </c>
      <c r="H21" s="118" t="s">
        <v>480</v>
      </c>
      <c r="I21" s="115" t="s">
        <v>594</v>
      </c>
      <c r="J21" s="115" t="s">
        <v>595</v>
      </c>
      <c r="K21" s="115" t="s">
        <v>596</v>
      </c>
      <c r="L21" s="118" t="s">
        <v>484</v>
      </c>
      <c r="M21" s="118" t="s">
        <v>485</v>
      </c>
      <c r="N21" s="118" t="s">
        <v>2</v>
      </c>
      <c r="O21" s="118" t="s">
        <v>597</v>
      </c>
      <c r="P21" s="118" t="s">
        <v>598</v>
      </c>
      <c r="Q21" s="115"/>
      <c r="R21" s="150">
        <v>650000000</v>
      </c>
      <c r="S21" s="149">
        <v>42736</v>
      </c>
      <c r="T21" s="149">
        <v>43084</v>
      </c>
      <c r="U21" s="145">
        <v>43524</v>
      </c>
      <c r="V21" s="149" t="s">
        <v>450</v>
      </c>
      <c r="W21" s="118" t="s">
        <v>451</v>
      </c>
      <c r="X21" s="115" t="s">
        <v>1715</v>
      </c>
      <c r="Y21" s="115" t="s">
        <v>1716</v>
      </c>
      <c r="Z21" s="380">
        <v>1</v>
      </c>
      <c r="AA21" s="375" t="s">
        <v>468</v>
      </c>
    </row>
    <row r="22" spans="1:27" s="257" customFormat="1" ht="341.25" hidden="1" customHeight="1" x14ac:dyDescent="0.25">
      <c r="A22" s="196" t="s">
        <v>599</v>
      </c>
      <c r="B22" s="197">
        <v>70</v>
      </c>
      <c r="C22" s="127"/>
      <c r="D22" s="127" t="s">
        <v>477</v>
      </c>
      <c r="E22" s="198" t="s">
        <v>600</v>
      </c>
      <c r="F22" s="199">
        <v>42521</v>
      </c>
      <c r="G22" s="127" t="s">
        <v>479</v>
      </c>
      <c r="H22" s="127" t="s">
        <v>480</v>
      </c>
      <c r="I22" s="198" t="s">
        <v>601</v>
      </c>
      <c r="J22" s="198" t="s">
        <v>602</v>
      </c>
      <c r="K22" s="198" t="s">
        <v>603</v>
      </c>
      <c r="L22" s="127" t="s">
        <v>484</v>
      </c>
      <c r="M22" s="127" t="s">
        <v>485</v>
      </c>
      <c r="N22" s="127" t="s">
        <v>2</v>
      </c>
      <c r="O22" s="127" t="s">
        <v>604</v>
      </c>
      <c r="P22" s="127" t="s">
        <v>605</v>
      </c>
      <c r="Q22" s="198"/>
      <c r="R22" s="214">
        <v>2500000</v>
      </c>
      <c r="S22" s="204">
        <v>42887</v>
      </c>
      <c r="T22" s="204">
        <v>43084</v>
      </c>
      <c r="U22" s="204">
        <v>43063</v>
      </c>
      <c r="V22" s="204" t="s">
        <v>450</v>
      </c>
      <c r="W22" s="127" t="s">
        <v>465</v>
      </c>
      <c r="X22" s="198"/>
      <c r="Y22" s="198" t="s">
        <v>606</v>
      </c>
      <c r="Z22" s="203">
        <v>1</v>
      </c>
      <c r="AA22" s="125" t="s">
        <v>468</v>
      </c>
    </row>
    <row r="23" spans="1:27" s="257" customFormat="1" ht="341.25" hidden="1" customHeight="1" x14ac:dyDescent="0.25">
      <c r="A23" s="205" t="s">
        <v>607</v>
      </c>
      <c r="B23" s="206">
        <v>71</v>
      </c>
      <c r="C23" s="125"/>
      <c r="D23" s="125" t="s">
        <v>477</v>
      </c>
      <c r="E23" s="207" t="s">
        <v>608</v>
      </c>
      <c r="F23" s="208">
        <v>42521</v>
      </c>
      <c r="G23" s="125" t="s">
        <v>479</v>
      </c>
      <c r="H23" s="125" t="s">
        <v>480</v>
      </c>
      <c r="I23" s="207" t="s">
        <v>609</v>
      </c>
      <c r="J23" s="207" t="s">
        <v>610</v>
      </c>
      <c r="K23" s="207" t="s">
        <v>611</v>
      </c>
      <c r="L23" s="125" t="s">
        <v>484</v>
      </c>
      <c r="M23" s="125" t="s">
        <v>485</v>
      </c>
      <c r="N23" s="125" t="s">
        <v>2</v>
      </c>
      <c r="O23" s="125" t="s">
        <v>612</v>
      </c>
      <c r="P23" s="125" t="s">
        <v>613</v>
      </c>
      <c r="Q23" s="207"/>
      <c r="R23" s="211">
        <v>200000000</v>
      </c>
      <c r="S23" s="209">
        <v>42887</v>
      </c>
      <c r="T23" s="209">
        <v>43084</v>
      </c>
      <c r="U23" s="209">
        <v>42949</v>
      </c>
      <c r="V23" s="209" t="s">
        <v>450</v>
      </c>
      <c r="W23" s="125" t="s">
        <v>465</v>
      </c>
      <c r="X23" s="207" t="s">
        <v>614</v>
      </c>
      <c r="Y23" s="207" t="s">
        <v>615</v>
      </c>
      <c r="Z23" s="210">
        <v>1</v>
      </c>
      <c r="AA23" s="125" t="s">
        <v>468</v>
      </c>
    </row>
    <row r="24" spans="1:27" s="139" customFormat="1" ht="347.25" customHeight="1" x14ac:dyDescent="0.25">
      <c r="A24" s="143" t="s">
        <v>616</v>
      </c>
      <c r="B24" s="147">
        <v>97</v>
      </c>
      <c r="C24" s="118" t="s">
        <v>447</v>
      </c>
      <c r="D24" s="118"/>
      <c r="E24" s="115" t="s">
        <v>617</v>
      </c>
      <c r="F24" s="148">
        <v>42139</v>
      </c>
      <c r="G24" s="118" t="s">
        <v>4</v>
      </c>
      <c r="H24" s="118" t="s">
        <v>618</v>
      </c>
      <c r="I24" s="115" t="s">
        <v>619</v>
      </c>
      <c r="J24" s="115" t="s">
        <v>620</v>
      </c>
      <c r="K24" s="115" t="s">
        <v>621</v>
      </c>
      <c r="L24" s="118" t="s">
        <v>484</v>
      </c>
      <c r="M24" s="118" t="s">
        <v>622</v>
      </c>
      <c r="N24" s="118" t="s">
        <v>623</v>
      </c>
      <c r="O24" s="118" t="s">
        <v>624</v>
      </c>
      <c r="P24" s="118" t="s">
        <v>625</v>
      </c>
      <c r="Q24" s="118" t="s">
        <v>464</v>
      </c>
      <c r="R24" s="118" t="s">
        <v>464</v>
      </c>
      <c r="S24" s="149">
        <v>42268</v>
      </c>
      <c r="T24" s="149">
        <v>5</v>
      </c>
      <c r="U24" s="145">
        <v>43524</v>
      </c>
      <c r="V24" s="294" t="s">
        <v>450</v>
      </c>
      <c r="W24" s="295" t="s">
        <v>1728</v>
      </c>
      <c r="X24" s="290" t="s">
        <v>1784</v>
      </c>
      <c r="Y24" s="290" t="s">
        <v>1785</v>
      </c>
      <c r="Z24" s="316">
        <v>0.2</v>
      </c>
      <c r="AA24" s="305" t="s">
        <v>475</v>
      </c>
    </row>
    <row r="25" spans="1:27" s="258" customFormat="1" ht="409.5" hidden="1" customHeight="1" x14ac:dyDescent="0.25">
      <c r="A25" s="196" t="s">
        <v>626</v>
      </c>
      <c r="B25" s="197">
        <v>98</v>
      </c>
      <c r="C25" s="127" t="s">
        <v>447</v>
      </c>
      <c r="D25" s="127"/>
      <c r="E25" s="198" t="s">
        <v>627</v>
      </c>
      <c r="F25" s="199">
        <v>42139</v>
      </c>
      <c r="G25" s="127" t="s">
        <v>4</v>
      </c>
      <c r="H25" s="127" t="s">
        <v>618</v>
      </c>
      <c r="I25" s="198" t="s">
        <v>628</v>
      </c>
      <c r="J25" s="198" t="s">
        <v>629</v>
      </c>
      <c r="K25" s="198" t="s">
        <v>630</v>
      </c>
      <c r="L25" s="127" t="s">
        <v>484</v>
      </c>
      <c r="M25" s="127" t="s">
        <v>631</v>
      </c>
      <c r="N25" s="127" t="s">
        <v>632</v>
      </c>
      <c r="O25" s="127" t="s">
        <v>633</v>
      </c>
      <c r="P25" s="127" t="s">
        <v>634</v>
      </c>
      <c r="Q25" s="127" t="s">
        <v>464</v>
      </c>
      <c r="R25" s="127" t="s">
        <v>464</v>
      </c>
      <c r="S25" s="204">
        <v>42278</v>
      </c>
      <c r="T25" s="204">
        <v>42369</v>
      </c>
      <c r="U25" s="204">
        <v>43343</v>
      </c>
      <c r="V25" s="204" t="s">
        <v>450</v>
      </c>
      <c r="W25" s="127" t="s">
        <v>635</v>
      </c>
      <c r="X25" s="198" t="s">
        <v>1536</v>
      </c>
      <c r="Y25" s="198" t="s">
        <v>1537</v>
      </c>
      <c r="Z25" s="215">
        <v>1</v>
      </c>
      <c r="AA25" s="216" t="s">
        <v>468</v>
      </c>
    </row>
    <row r="26" spans="1:27" s="139" customFormat="1" ht="409.6" customHeight="1" x14ac:dyDescent="0.25">
      <c r="A26" s="143" t="s">
        <v>636</v>
      </c>
      <c r="B26" s="143">
        <v>99</v>
      </c>
      <c r="C26" s="109" t="s">
        <v>447</v>
      </c>
      <c r="D26" s="109"/>
      <c r="E26" s="113" t="s">
        <v>637</v>
      </c>
      <c r="F26" s="144">
        <v>42139</v>
      </c>
      <c r="G26" s="109" t="s">
        <v>4</v>
      </c>
      <c r="H26" s="109" t="s">
        <v>618</v>
      </c>
      <c r="I26" s="113" t="s">
        <v>638</v>
      </c>
      <c r="J26" s="113" t="s">
        <v>639</v>
      </c>
      <c r="K26" s="113" t="s">
        <v>640</v>
      </c>
      <c r="L26" s="109" t="s">
        <v>484</v>
      </c>
      <c r="M26" s="109" t="s">
        <v>631</v>
      </c>
      <c r="N26" s="109" t="s">
        <v>632</v>
      </c>
      <c r="O26" s="109" t="s">
        <v>633</v>
      </c>
      <c r="P26" s="109" t="s">
        <v>634</v>
      </c>
      <c r="Q26" s="109" t="s">
        <v>464</v>
      </c>
      <c r="R26" s="109" t="s">
        <v>464</v>
      </c>
      <c r="S26" s="119">
        <v>42278</v>
      </c>
      <c r="T26" s="119">
        <v>42369</v>
      </c>
      <c r="U26" s="145">
        <v>43524</v>
      </c>
      <c r="V26" s="294" t="s">
        <v>450</v>
      </c>
      <c r="W26" s="295" t="s">
        <v>1728</v>
      </c>
      <c r="X26" s="317" t="s">
        <v>1786</v>
      </c>
      <c r="Y26" s="317" t="s">
        <v>1787</v>
      </c>
      <c r="Z26" s="318">
        <v>0.8</v>
      </c>
      <c r="AA26" s="305" t="s">
        <v>475</v>
      </c>
    </row>
    <row r="27" spans="1:27" s="139" customFormat="1" ht="393.75" x14ac:dyDescent="0.25">
      <c r="A27" s="143" t="s">
        <v>641</v>
      </c>
      <c r="B27" s="143">
        <v>100</v>
      </c>
      <c r="C27" s="109" t="s">
        <v>447</v>
      </c>
      <c r="D27" s="109"/>
      <c r="E27" s="113" t="s">
        <v>642</v>
      </c>
      <c r="F27" s="144">
        <v>42141</v>
      </c>
      <c r="G27" s="109" t="s">
        <v>4</v>
      </c>
      <c r="H27" s="109" t="s">
        <v>618</v>
      </c>
      <c r="I27" s="113" t="s">
        <v>643</v>
      </c>
      <c r="J27" s="151" t="s">
        <v>644</v>
      </c>
      <c r="K27" s="113" t="s">
        <v>645</v>
      </c>
      <c r="L27" s="109" t="s">
        <v>484</v>
      </c>
      <c r="M27" s="109" t="s">
        <v>631</v>
      </c>
      <c r="N27" s="109" t="s">
        <v>632</v>
      </c>
      <c r="O27" s="109" t="s">
        <v>646</v>
      </c>
      <c r="P27" s="109" t="s">
        <v>634</v>
      </c>
      <c r="Q27" s="109" t="s">
        <v>464</v>
      </c>
      <c r="R27" s="109" t="s">
        <v>464</v>
      </c>
      <c r="S27" s="119">
        <v>42275</v>
      </c>
      <c r="T27" s="119">
        <v>42307</v>
      </c>
      <c r="U27" s="145">
        <v>43524</v>
      </c>
      <c r="V27" s="294" t="s">
        <v>450</v>
      </c>
      <c r="W27" s="295" t="s">
        <v>1728</v>
      </c>
      <c r="X27" s="317" t="s">
        <v>1788</v>
      </c>
      <c r="Y27" s="317" t="s">
        <v>1789</v>
      </c>
      <c r="Z27" s="291">
        <v>0.9</v>
      </c>
      <c r="AA27" s="305" t="s">
        <v>475</v>
      </c>
    </row>
    <row r="28" spans="1:27" s="258" customFormat="1" ht="175.5" hidden="1" customHeight="1" x14ac:dyDescent="0.25">
      <c r="A28" s="205" t="s">
        <v>647</v>
      </c>
      <c r="B28" s="206">
        <v>173</v>
      </c>
      <c r="C28" s="125"/>
      <c r="D28" s="125" t="s">
        <v>648</v>
      </c>
      <c r="E28" s="207" t="s">
        <v>649</v>
      </c>
      <c r="F28" s="208">
        <v>42284</v>
      </c>
      <c r="G28" s="125" t="s">
        <v>7</v>
      </c>
      <c r="H28" s="125" t="s">
        <v>650</v>
      </c>
      <c r="I28" s="207" t="s">
        <v>651</v>
      </c>
      <c r="J28" s="217" t="s">
        <v>652</v>
      </c>
      <c r="K28" s="207" t="s">
        <v>653</v>
      </c>
      <c r="L28" s="125" t="s">
        <v>459</v>
      </c>
      <c r="M28" s="125" t="s">
        <v>7</v>
      </c>
      <c r="N28" s="125"/>
      <c r="O28" s="125" t="s">
        <v>654</v>
      </c>
      <c r="P28" s="125" t="s">
        <v>655</v>
      </c>
      <c r="Q28" s="125" t="s">
        <v>656</v>
      </c>
      <c r="R28" s="125" t="s">
        <v>656</v>
      </c>
      <c r="S28" s="209">
        <v>42325</v>
      </c>
      <c r="T28" s="209">
        <v>42369</v>
      </c>
      <c r="U28" s="209">
        <v>42948</v>
      </c>
      <c r="V28" s="209" t="s">
        <v>450</v>
      </c>
      <c r="W28" s="125" t="s">
        <v>465</v>
      </c>
      <c r="X28" s="207" t="s">
        <v>657</v>
      </c>
      <c r="Y28" s="207" t="s">
        <v>658</v>
      </c>
      <c r="Z28" s="218">
        <v>1</v>
      </c>
      <c r="AA28" s="125" t="s">
        <v>468</v>
      </c>
    </row>
    <row r="29" spans="1:27" s="140" customFormat="1" ht="409.5" customHeight="1" x14ac:dyDescent="0.25">
      <c r="A29" s="143" t="s">
        <v>659</v>
      </c>
      <c r="B29" s="147">
        <v>174</v>
      </c>
      <c r="C29" s="118"/>
      <c r="D29" s="118" t="s">
        <v>648</v>
      </c>
      <c r="E29" s="115" t="s">
        <v>660</v>
      </c>
      <c r="F29" s="148">
        <v>42284</v>
      </c>
      <c r="G29" s="118" t="s">
        <v>7</v>
      </c>
      <c r="H29" s="118" t="s">
        <v>650</v>
      </c>
      <c r="I29" s="115" t="s">
        <v>661</v>
      </c>
      <c r="J29" s="152" t="s">
        <v>662</v>
      </c>
      <c r="K29" s="115" t="s">
        <v>663</v>
      </c>
      <c r="L29" s="118" t="s">
        <v>459</v>
      </c>
      <c r="M29" s="118" t="s">
        <v>7</v>
      </c>
      <c r="N29" s="118"/>
      <c r="O29" s="118" t="s">
        <v>664</v>
      </c>
      <c r="P29" s="118" t="s">
        <v>665</v>
      </c>
      <c r="Q29" s="118" t="s">
        <v>656</v>
      </c>
      <c r="R29" s="118" t="s">
        <v>656</v>
      </c>
      <c r="S29" s="149">
        <v>42325</v>
      </c>
      <c r="T29" s="149">
        <v>42369</v>
      </c>
      <c r="U29" s="145">
        <v>43524</v>
      </c>
      <c r="V29" s="149" t="s">
        <v>450</v>
      </c>
      <c r="W29" s="118" t="s">
        <v>1535</v>
      </c>
      <c r="X29" s="115" t="s">
        <v>1717</v>
      </c>
      <c r="Y29" s="115" t="s">
        <v>1718</v>
      </c>
      <c r="Z29" s="124">
        <v>1</v>
      </c>
      <c r="AA29" s="126" t="s">
        <v>468</v>
      </c>
    </row>
    <row r="30" spans="1:27" s="259" customFormat="1" ht="409.5" hidden="1" customHeight="1" x14ac:dyDescent="0.25">
      <c r="A30" s="205" t="s">
        <v>666</v>
      </c>
      <c r="B30" s="206">
        <v>175</v>
      </c>
      <c r="C30" s="125"/>
      <c r="D30" s="125" t="s">
        <v>648</v>
      </c>
      <c r="E30" s="207" t="s">
        <v>667</v>
      </c>
      <c r="F30" s="208">
        <v>42284</v>
      </c>
      <c r="G30" s="125" t="s">
        <v>7</v>
      </c>
      <c r="H30" s="125" t="s">
        <v>650</v>
      </c>
      <c r="I30" s="207" t="s">
        <v>668</v>
      </c>
      <c r="J30" s="217" t="s">
        <v>669</v>
      </c>
      <c r="K30" s="207" t="s">
        <v>670</v>
      </c>
      <c r="L30" s="125" t="s">
        <v>580</v>
      </c>
      <c r="M30" s="125" t="s">
        <v>7</v>
      </c>
      <c r="N30" s="125"/>
      <c r="O30" s="125" t="s">
        <v>671</v>
      </c>
      <c r="P30" s="125" t="s">
        <v>655</v>
      </c>
      <c r="Q30" s="125" t="s">
        <v>656</v>
      </c>
      <c r="R30" s="125" t="s">
        <v>656</v>
      </c>
      <c r="S30" s="209">
        <v>42325</v>
      </c>
      <c r="T30" s="209">
        <v>42369</v>
      </c>
      <c r="U30" s="209">
        <v>42948</v>
      </c>
      <c r="V30" s="209" t="s">
        <v>450</v>
      </c>
      <c r="W30" s="125" t="s">
        <v>465</v>
      </c>
      <c r="X30" s="207" t="s">
        <v>672</v>
      </c>
      <c r="Y30" s="207" t="s">
        <v>673</v>
      </c>
      <c r="Z30" s="218">
        <v>1</v>
      </c>
      <c r="AA30" s="125" t="s">
        <v>468</v>
      </c>
    </row>
    <row r="31" spans="1:27" s="259" customFormat="1" ht="409.5" hidden="1" customHeight="1" x14ac:dyDescent="0.25">
      <c r="A31" s="205" t="s">
        <v>674</v>
      </c>
      <c r="B31" s="206">
        <v>176</v>
      </c>
      <c r="C31" s="125"/>
      <c r="D31" s="125" t="s">
        <v>648</v>
      </c>
      <c r="E31" s="207" t="s">
        <v>675</v>
      </c>
      <c r="F31" s="208">
        <v>42284</v>
      </c>
      <c r="G31" s="125" t="s">
        <v>7</v>
      </c>
      <c r="H31" s="125" t="s">
        <v>650</v>
      </c>
      <c r="I31" s="207" t="s">
        <v>676</v>
      </c>
      <c r="J31" s="217" t="s">
        <v>677</v>
      </c>
      <c r="K31" s="207" t="s">
        <v>678</v>
      </c>
      <c r="L31" s="125" t="s">
        <v>484</v>
      </c>
      <c r="M31" s="125" t="s">
        <v>7</v>
      </c>
      <c r="N31" s="125"/>
      <c r="O31" s="125" t="s">
        <v>679</v>
      </c>
      <c r="P31" s="125" t="s">
        <v>680</v>
      </c>
      <c r="Q31" s="125" t="s">
        <v>656</v>
      </c>
      <c r="R31" s="125" t="s">
        <v>656</v>
      </c>
      <c r="S31" s="209">
        <v>42325</v>
      </c>
      <c r="T31" s="209">
        <v>42369</v>
      </c>
      <c r="U31" s="209">
        <v>42948</v>
      </c>
      <c r="V31" s="209" t="s">
        <v>450</v>
      </c>
      <c r="W31" s="125" t="s">
        <v>465</v>
      </c>
      <c r="X31" s="207" t="s">
        <v>681</v>
      </c>
      <c r="Y31" s="207" t="s">
        <v>682</v>
      </c>
      <c r="Z31" s="218">
        <v>1</v>
      </c>
      <c r="AA31" s="125" t="s">
        <v>468</v>
      </c>
    </row>
    <row r="32" spans="1:27" s="259" customFormat="1" ht="409.5" hidden="1" customHeight="1" x14ac:dyDescent="0.25">
      <c r="A32" s="205" t="s">
        <v>683</v>
      </c>
      <c r="B32" s="206">
        <v>177</v>
      </c>
      <c r="C32" s="125"/>
      <c r="D32" s="125" t="s">
        <v>648</v>
      </c>
      <c r="E32" s="207" t="s">
        <v>684</v>
      </c>
      <c r="F32" s="208">
        <v>42284</v>
      </c>
      <c r="G32" s="125" t="s">
        <v>2</v>
      </c>
      <c r="H32" s="125" t="s">
        <v>650</v>
      </c>
      <c r="I32" s="207" t="s">
        <v>685</v>
      </c>
      <c r="J32" s="217" t="s">
        <v>686</v>
      </c>
      <c r="K32" s="207" t="s">
        <v>687</v>
      </c>
      <c r="L32" s="125" t="s">
        <v>484</v>
      </c>
      <c r="M32" s="125" t="s">
        <v>7</v>
      </c>
      <c r="N32" s="125"/>
      <c r="O32" s="125" t="s">
        <v>688</v>
      </c>
      <c r="P32" s="125" t="s">
        <v>689</v>
      </c>
      <c r="Q32" s="125" t="s">
        <v>656</v>
      </c>
      <c r="R32" s="125" t="s">
        <v>656</v>
      </c>
      <c r="S32" s="209">
        <v>42370</v>
      </c>
      <c r="T32" s="209">
        <v>42735</v>
      </c>
      <c r="U32" s="209">
        <v>42948</v>
      </c>
      <c r="V32" s="209" t="s">
        <v>450</v>
      </c>
      <c r="W32" s="125" t="s">
        <v>465</v>
      </c>
      <c r="X32" s="207" t="s">
        <v>690</v>
      </c>
      <c r="Y32" s="207" t="s">
        <v>691</v>
      </c>
      <c r="Z32" s="218">
        <v>1</v>
      </c>
      <c r="AA32" s="125" t="s">
        <v>468</v>
      </c>
    </row>
    <row r="33" spans="1:27" s="259" customFormat="1" ht="409.5" hidden="1" customHeight="1" x14ac:dyDescent="0.25">
      <c r="A33" s="205" t="s">
        <v>692</v>
      </c>
      <c r="B33" s="206">
        <v>178</v>
      </c>
      <c r="C33" s="125"/>
      <c r="D33" s="125" t="s">
        <v>648</v>
      </c>
      <c r="E33" s="207" t="s">
        <v>693</v>
      </c>
      <c r="F33" s="208">
        <v>42284</v>
      </c>
      <c r="G33" s="125" t="s">
        <v>694</v>
      </c>
      <c r="H33" s="125" t="s">
        <v>650</v>
      </c>
      <c r="I33" s="207" t="s">
        <v>695</v>
      </c>
      <c r="J33" s="217" t="s">
        <v>696</v>
      </c>
      <c r="K33" s="207" t="s">
        <v>697</v>
      </c>
      <c r="L33" s="125" t="s">
        <v>484</v>
      </c>
      <c r="M33" s="125" t="s">
        <v>7</v>
      </c>
      <c r="N33" s="125"/>
      <c r="O33" s="125" t="s">
        <v>698</v>
      </c>
      <c r="P33" s="125" t="s">
        <v>699</v>
      </c>
      <c r="Q33" s="125" t="s">
        <v>656</v>
      </c>
      <c r="R33" s="125" t="s">
        <v>656</v>
      </c>
      <c r="S33" s="209">
        <v>42325</v>
      </c>
      <c r="T33" s="209">
        <v>42735</v>
      </c>
      <c r="U33" s="209">
        <v>42948</v>
      </c>
      <c r="V33" s="209" t="s">
        <v>450</v>
      </c>
      <c r="W33" s="125" t="s">
        <v>465</v>
      </c>
      <c r="X33" s="207" t="s">
        <v>700</v>
      </c>
      <c r="Y33" s="207" t="s">
        <v>701</v>
      </c>
      <c r="Z33" s="218">
        <v>1</v>
      </c>
      <c r="AA33" s="125" t="s">
        <v>468</v>
      </c>
    </row>
    <row r="34" spans="1:27" s="259" customFormat="1" ht="409.5" hidden="1" customHeight="1" x14ac:dyDescent="0.25">
      <c r="A34" s="205" t="s">
        <v>702</v>
      </c>
      <c r="B34" s="206">
        <v>179</v>
      </c>
      <c r="C34" s="125"/>
      <c r="D34" s="125" t="s">
        <v>648</v>
      </c>
      <c r="E34" s="207" t="s">
        <v>703</v>
      </c>
      <c r="F34" s="208">
        <v>42284</v>
      </c>
      <c r="G34" s="125" t="s">
        <v>694</v>
      </c>
      <c r="H34" s="125" t="s">
        <v>650</v>
      </c>
      <c r="I34" s="207" t="s">
        <v>704</v>
      </c>
      <c r="J34" s="217" t="s">
        <v>705</v>
      </c>
      <c r="K34" s="207" t="s">
        <v>706</v>
      </c>
      <c r="L34" s="125" t="s">
        <v>484</v>
      </c>
      <c r="M34" s="125" t="s">
        <v>7</v>
      </c>
      <c r="N34" s="125"/>
      <c r="O34" s="125" t="s">
        <v>707</v>
      </c>
      <c r="P34" s="125" t="s">
        <v>708</v>
      </c>
      <c r="Q34" s="125" t="s">
        <v>656</v>
      </c>
      <c r="R34" s="125" t="s">
        <v>656</v>
      </c>
      <c r="S34" s="209">
        <v>42325</v>
      </c>
      <c r="T34" s="209">
        <v>42551</v>
      </c>
      <c r="U34" s="209">
        <v>42950</v>
      </c>
      <c r="V34" s="209" t="s">
        <v>450</v>
      </c>
      <c r="W34" s="125" t="s">
        <v>465</v>
      </c>
      <c r="X34" s="207" t="s">
        <v>709</v>
      </c>
      <c r="Y34" s="207" t="s">
        <v>710</v>
      </c>
      <c r="Z34" s="218">
        <v>1</v>
      </c>
      <c r="AA34" s="125" t="s">
        <v>468</v>
      </c>
    </row>
    <row r="35" spans="1:27" s="259" customFormat="1" ht="409.5" hidden="1" customHeight="1" x14ac:dyDescent="0.25">
      <c r="A35" s="205" t="s">
        <v>711</v>
      </c>
      <c r="B35" s="206">
        <v>180</v>
      </c>
      <c r="C35" s="125"/>
      <c r="D35" s="125" t="s">
        <v>648</v>
      </c>
      <c r="E35" s="207" t="s">
        <v>712</v>
      </c>
      <c r="F35" s="208">
        <v>42284</v>
      </c>
      <c r="G35" s="125" t="s">
        <v>694</v>
      </c>
      <c r="H35" s="125" t="s">
        <v>650</v>
      </c>
      <c r="I35" s="207" t="s">
        <v>713</v>
      </c>
      <c r="J35" s="217" t="s">
        <v>705</v>
      </c>
      <c r="K35" s="207" t="s">
        <v>714</v>
      </c>
      <c r="L35" s="125" t="s">
        <v>484</v>
      </c>
      <c r="M35" s="125" t="s">
        <v>7</v>
      </c>
      <c r="N35" s="125"/>
      <c r="O35" s="125" t="s">
        <v>715</v>
      </c>
      <c r="P35" s="125" t="s">
        <v>699</v>
      </c>
      <c r="Q35" s="125" t="s">
        <v>656</v>
      </c>
      <c r="R35" s="125" t="s">
        <v>656</v>
      </c>
      <c r="S35" s="209">
        <v>42325</v>
      </c>
      <c r="T35" s="209">
        <v>42735</v>
      </c>
      <c r="U35" s="209">
        <v>42950</v>
      </c>
      <c r="V35" s="209" t="s">
        <v>450</v>
      </c>
      <c r="W35" s="125" t="s">
        <v>465</v>
      </c>
      <c r="X35" s="207" t="s">
        <v>716</v>
      </c>
      <c r="Y35" s="207" t="s">
        <v>717</v>
      </c>
      <c r="Z35" s="218">
        <v>1</v>
      </c>
      <c r="AA35" s="125" t="s">
        <v>468</v>
      </c>
    </row>
    <row r="36" spans="1:27" s="259" customFormat="1" ht="409.5" hidden="1" customHeight="1" x14ac:dyDescent="0.25">
      <c r="A36" s="205" t="s">
        <v>718</v>
      </c>
      <c r="B36" s="206" t="s">
        <v>719</v>
      </c>
      <c r="C36" s="125"/>
      <c r="D36" s="125" t="s">
        <v>720</v>
      </c>
      <c r="E36" s="207" t="s">
        <v>721</v>
      </c>
      <c r="F36" s="208">
        <v>42786</v>
      </c>
      <c r="G36" s="125" t="s">
        <v>722</v>
      </c>
      <c r="H36" s="125" t="s">
        <v>1548</v>
      </c>
      <c r="I36" s="217" t="s">
        <v>723</v>
      </c>
      <c r="J36" s="217" t="s">
        <v>724</v>
      </c>
      <c r="K36" s="207" t="s">
        <v>725</v>
      </c>
      <c r="L36" s="125" t="s">
        <v>484</v>
      </c>
      <c r="M36" s="125" t="s">
        <v>726</v>
      </c>
      <c r="N36" s="125" t="s">
        <v>7</v>
      </c>
      <c r="O36" s="125" t="s">
        <v>727</v>
      </c>
      <c r="P36" s="125" t="s">
        <v>727</v>
      </c>
      <c r="Q36" s="125" t="s">
        <v>727</v>
      </c>
      <c r="R36" s="125" t="s">
        <v>727</v>
      </c>
      <c r="S36" s="209" t="s">
        <v>728</v>
      </c>
      <c r="T36" s="209" t="s">
        <v>729</v>
      </c>
      <c r="U36" s="219">
        <v>42983</v>
      </c>
      <c r="V36" s="209" t="s">
        <v>450</v>
      </c>
      <c r="W36" s="125" t="s">
        <v>730</v>
      </c>
      <c r="X36" s="220" t="s">
        <v>731</v>
      </c>
      <c r="Y36" s="220" t="s">
        <v>732</v>
      </c>
      <c r="Z36" s="221">
        <v>1</v>
      </c>
      <c r="AA36" s="216" t="s">
        <v>468</v>
      </c>
    </row>
    <row r="37" spans="1:27" s="259" customFormat="1" ht="409.5" hidden="1" customHeight="1" x14ac:dyDescent="0.25">
      <c r="A37" s="205" t="s">
        <v>733</v>
      </c>
      <c r="B37" s="206" t="s">
        <v>734</v>
      </c>
      <c r="C37" s="125"/>
      <c r="D37" s="125" t="s">
        <v>720</v>
      </c>
      <c r="E37" s="207" t="s">
        <v>735</v>
      </c>
      <c r="F37" s="208">
        <v>42786</v>
      </c>
      <c r="G37" s="125" t="s">
        <v>736</v>
      </c>
      <c r="H37" s="125" t="s">
        <v>737</v>
      </c>
      <c r="I37" s="217" t="s">
        <v>738</v>
      </c>
      <c r="J37" s="222" t="s">
        <v>739</v>
      </c>
      <c r="K37" s="207" t="s">
        <v>740</v>
      </c>
      <c r="L37" s="125" t="s">
        <v>484</v>
      </c>
      <c r="M37" s="125" t="s">
        <v>736</v>
      </c>
      <c r="N37" s="125" t="s">
        <v>741</v>
      </c>
      <c r="O37" s="125" t="s">
        <v>727</v>
      </c>
      <c r="P37" s="125" t="s">
        <v>727</v>
      </c>
      <c r="Q37" s="125" t="s">
        <v>727</v>
      </c>
      <c r="R37" s="125" t="s">
        <v>727</v>
      </c>
      <c r="S37" s="209" t="s">
        <v>742</v>
      </c>
      <c r="T37" s="209" t="s">
        <v>743</v>
      </c>
      <c r="U37" s="219">
        <v>42979</v>
      </c>
      <c r="V37" s="209" t="s">
        <v>450</v>
      </c>
      <c r="W37" s="125" t="s">
        <v>465</v>
      </c>
      <c r="X37" s="207" t="s">
        <v>744</v>
      </c>
      <c r="Y37" s="207" t="s">
        <v>745</v>
      </c>
      <c r="Z37" s="210">
        <v>1</v>
      </c>
      <c r="AA37" s="216" t="s">
        <v>468</v>
      </c>
    </row>
    <row r="38" spans="1:27" s="259" customFormat="1" ht="409.5" hidden="1" customHeight="1" x14ac:dyDescent="0.25">
      <c r="A38" s="205" t="s">
        <v>746</v>
      </c>
      <c r="B38" s="206" t="s">
        <v>747</v>
      </c>
      <c r="C38" s="125"/>
      <c r="D38" s="125" t="s">
        <v>720</v>
      </c>
      <c r="E38" s="207" t="s">
        <v>748</v>
      </c>
      <c r="F38" s="208">
        <v>42787</v>
      </c>
      <c r="G38" s="125" t="s">
        <v>749</v>
      </c>
      <c r="H38" s="125" t="s">
        <v>750</v>
      </c>
      <c r="I38" s="217" t="s">
        <v>751</v>
      </c>
      <c r="J38" s="222" t="s">
        <v>752</v>
      </c>
      <c r="K38" s="207" t="s">
        <v>753</v>
      </c>
      <c r="L38" s="125" t="s">
        <v>484</v>
      </c>
      <c r="M38" s="125" t="s">
        <v>754</v>
      </c>
      <c r="N38" s="125" t="s">
        <v>7</v>
      </c>
      <c r="O38" s="125" t="s">
        <v>727</v>
      </c>
      <c r="P38" s="125" t="s">
        <v>727</v>
      </c>
      <c r="Q38" s="125" t="s">
        <v>727</v>
      </c>
      <c r="R38" s="125" t="s">
        <v>727</v>
      </c>
      <c r="S38" s="209" t="s">
        <v>755</v>
      </c>
      <c r="T38" s="209" t="s">
        <v>756</v>
      </c>
      <c r="U38" s="219">
        <v>42979</v>
      </c>
      <c r="V38" s="209" t="s">
        <v>450</v>
      </c>
      <c r="W38" s="125" t="s">
        <v>465</v>
      </c>
      <c r="X38" s="207" t="s">
        <v>757</v>
      </c>
      <c r="Y38" s="207" t="s">
        <v>758</v>
      </c>
      <c r="Z38" s="210">
        <v>1</v>
      </c>
      <c r="AA38" s="216" t="s">
        <v>468</v>
      </c>
    </row>
    <row r="39" spans="1:27" s="259" customFormat="1" ht="409.5" hidden="1" customHeight="1" x14ac:dyDescent="0.25">
      <c r="A39" s="205" t="s">
        <v>759</v>
      </c>
      <c r="B39" s="205" t="s">
        <v>760</v>
      </c>
      <c r="C39" s="122"/>
      <c r="D39" s="122" t="s">
        <v>720</v>
      </c>
      <c r="E39" s="223" t="s">
        <v>761</v>
      </c>
      <c r="F39" s="224">
        <v>42787</v>
      </c>
      <c r="G39" s="224" t="s">
        <v>762</v>
      </c>
      <c r="H39" s="122" t="s">
        <v>415</v>
      </c>
      <c r="I39" s="225" t="s">
        <v>763</v>
      </c>
      <c r="J39" s="225" t="s">
        <v>764</v>
      </c>
      <c r="K39" s="223" t="s">
        <v>765</v>
      </c>
      <c r="L39" s="122" t="s">
        <v>484</v>
      </c>
      <c r="M39" s="122" t="s">
        <v>762</v>
      </c>
      <c r="N39" s="122" t="s">
        <v>7</v>
      </c>
      <c r="O39" s="122" t="s">
        <v>727</v>
      </c>
      <c r="P39" s="122" t="s">
        <v>727</v>
      </c>
      <c r="Q39" s="122" t="s">
        <v>727</v>
      </c>
      <c r="R39" s="122" t="s">
        <v>727</v>
      </c>
      <c r="S39" s="226" t="s">
        <v>766</v>
      </c>
      <c r="T39" s="226" t="s">
        <v>767</v>
      </c>
      <c r="U39" s="227">
        <v>42979</v>
      </c>
      <c r="V39" s="226" t="s">
        <v>450</v>
      </c>
      <c r="W39" s="122" t="s">
        <v>768</v>
      </c>
      <c r="X39" s="223" t="s">
        <v>769</v>
      </c>
      <c r="Y39" s="223" t="s">
        <v>770</v>
      </c>
      <c r="Z39" s="228">
        <v>1</v>
      </c>
      <c r="AA39" s="229" t="s">
        <v>468</v>
      </c>
    </row>
    <row r="40" spans="1:27" s="259" customFormat="1" ht="409.5" hidden="1" customHeight="1" x14ac:dyDescent="0.25">
      <c r="A40" s="205" t="s">
        <v>771</v>
      </c>
      <c r="B40" s="206" t="s">
        <v>772</v>
      </c>
      <c r="C40" s="125"/>
      <c r="D40" s="125" t="s">
        <v>720</v>
      </c>
      <c r="E40" s="207" t="s">
        <v>773</v>
      </c>
      <c r="F40" s="208">
        <v>42788</v>
      </c>
      <c r="G40" s="125" t="s">
        <v>2</v>
      </c>
      <c r="H40" s="125" t="s">
        <v>774</v>
      </c>
      <c r="I40" s="217" t="s">
        <v>775</v>
      </c>
      <c r="J40" s="217" t="s">
        <v>776</v>
      </c>
      <c r="K40" s="207" t="s">
        <v>777</v>
      </c>
      <c r="L40" s="125" t="s">
        <v>484</v>
      </c>
      <c r="M40" s="125" t="s">
        <v>2</v>
      </c>
      <c r="N40" s="125" t="s">
        <v>7</v>
      </c>
      <c r="O40" s="125" t="s">
        <v>727</v>
      </c>
      <c r="P40" s="125" t="s">
        <v>727</v>
      </c>
      <c r="Q40" s="125" t="s">
        <v>727</v>
      </c>
      <c r="R40" s="125" t="s">
        <v>727</v>
      </c>
      <c r="S40" s="209" t="s">
        <v>778</v>
      </c>
      <c r="T40" s="209" t="s">
        <v>779</v>
      </c>
      <c r="U40" s="219">
        <v>42979</v>
      </c>
      <c r="V40" s="209" t="s">
        <v>450</v>
      </c>
      <c r="W40" s="125" t="s">
        <v>1673</v>
      </c>
      <c r="X40" s="207" t="s">
        <v>780</v>
      </c>
      <c r="Y40" s="207" t="s">
        <v>781</v>
      </c>
      <c r="Z40" s="210">
        <v>1</v>
      </c>
      <c r="AA40" s="216" t="s">
        <v>468</v>
      </c>
    </row>
    <row r="41" spans="1:27" s="259" customFormat="1" ht="409.5" hidden="1" customHeight="1" x14ac:dyDescent="0.25">
      <c r="A41" s="205" t="s">
        <v>782</v>
      </c>
      <c r="B41" s="206" t="s">
        <v>783</v>
      </c>
      <c r="C41" s="125" t="s">
        <v>447</v>
      </c>
      <c r="D41" s="125"/>
      <c r="E41" s="230" t="s">
        <v>784</v>
      </c>
      <c r="F41" s="231">
        <v>42829</v>
      </c>
      <c r="G41" s="232" t="s">
        <v>736</v>
      </c>
      <c r="H41" s="232" t="s">
        <v>650</v>
      </c>
      <c r="I41" s="230" t="s">
        <v>785</v>
      </c>
      <c r="J41" s="230" t="s">
        <v>786</v>
      </c>
      <c r="K41" s="230" t="s">
        <v>787</v>
      </c>
      <c r="L41" s="232" t="s">
        <v>484</v>
      </c>
      <c r="M41" s="232" t="s">
        <v>736</v>
      </c>
      <c r="N41" s="232" t="s">
        <v>7</v>
      </c>
      <c r="O41" s="232" t="s">
        <v>788</v>
      </c>
      <c r="P41" s="232" t="s">
        <v>789</v>
      </c>
      <c r="Q41" s="232" t="s">
        <v>727</v>
      </c>
      <c r="R41" s="232" t="s">
        <v>727</v>
      </c>
      <c r="S41" s="233">
        <v>42961</v>
      </c>
      <c r="T41" s="233">
        <v>42979</v>
      </c>
      <c r="U41" s="209" t="s">
        <v>790</v>
      </c>
      <c r="V41" s="209" t="s">
        <v>450</v>
      </c>
      <c r="W41" s="125" t="s">
        <v>1673</v>
      </c>
      <c r="X41" s="234" t="s">
        <v>791</v>
      </c>
      <c r="Y41" s="234" t="s">
        <v>792</v>
      </c>
      <c r="Z41" s="235">
        <v>1</v>
      </c>
      <c r="AA41" s="216" t="s">
        <v>468</v>
      </c>
    </row>
    <row r="42" spans="1:27" s="259" customFormat="1" ht="409.5" hidden="1" customHeight="1" x14ac:dyDescent="0.25">
      <c r="A42" s="205" t="s">
        <v>793</v>
      </c>
      <c r="B42" s="206" t="s">
        <v>794</v>
      </c>
      <c r="C42" s="125" t="s">
        <v>447</v>
      </c>
      <c r="D42" s="125"/>
      <c r="E42" s="230" t="s">
        <v>795</v>
      </c>
      <c r="F42" s="231">
        <v>42828</v>
      </c>
      <c r="G42" s="232" t="s">
        <v>736</v>
      </c>
      <c r="H42" s="232" t="s">
        <v>650</v>
      </c>
      <c r="I42" s="230" t="s">
        <v>796</v>
      </c>
      <c r="J42" s="230" t="s">
        <v>797</v>
      </c>
      <c r="K42" s="230" t="s">
        <v>798</v>
      </c>
      <c r="L42" s="232" t="s">
        <v>484</v>
      </c>
      <c r="M42" s="232" t="s">
        <v>736</v>
      </c>
      <c r="N42" s="232" t="s">
        <v>7</v>
      </c>
      <c r="O42" s="232" t="s">
        <v>799</v>
      </c>
      <c r="P42" s="232" t="s">
        <v>800</v>
      </c>
      <c r="Q42" s="232" t="s">
        <v>727</v>
      </c>
      <c r="R42" s="232" t="s">
        <v>727</v>
      </c>
      <c r="S42" s="233">
        <v>42961</v>
      </c>
      <c r="T42" s="233">
        <v>43099</v>
      </c>
      <c r="U42" s="209">
        <v>43172</v>
      </c>
      <c r="V42" s="209" t="s">
        <v>450</v>
      </c>
      <c r="W42" s="125" t="s">
        <v>451</v>
      </c>
      <c r="X42" s="230" t="s">
        <v>1681</v>
      </c>
      <c r="Y42" s="230" t="s">
        <v>1682</v>
      </c>
      <c r="Z42" s="235">
        <v>1</v>
      </c>
      <c r="AA42" s="216" t="s">
        <v>468</v>
      </c>
    </row>
    <row r="43" spans="1:27" s="138" customFormat="1" ht="408.75" customHeight="1" x14ac:dyDescent="0.25">
      <c r="A43" s="143" t="s">
        <v>801</v>
      </c>
      <c r="B43" s="147" t="s">
        <v>802</v>
      </c>
      <c r="C43" s="118" t="s">
        <v>447</v>
      </c>
      <c r="D43" s="118"/>
      <c r="E43" s="29" t="s">
        <v>803</v>
      </c>
      <c r="F43" s="157">
        <v>42828</v>
      </c>
      <c r="G43" s="40" t="s">
        <v>2</v>
      </c>
      <c r="H43" s="109" t="s">
        <v>3</v>
      </c>
      <c r="I43" s="40" t="s">
        <v>804</v>
      </c>
      <c r="J43" s="29" t="s">
        <v>805</v>
      </c>
      <c r="K43" s="29" t="s">
        <v>806</v>
      </c>
      <c r="L43" s="40" t="s">
        <v>484</v>
      </c>
      <c r="M43" s="40" t="s">
        <v>807</v>
      </c>
      <c r="N43" s="118" t="s">
        <v>2</v>
      </c>
      <c r="O43" s="40" t="s">
        <v>808</v>
      </c>
      <c r="P43" s="40" t="s">
        <v>808</v>
      </c>
      <c r="Q43" s="40" t="s">
        <v>727</v>
      </c>
      <c r="R43" s="40" t="s">
        <v>727</v>
      </c>
      <c r="S43" s="158">
        <v>42961</v>
      </c>
      <c r="T43" s="158">
        <v>43099</v>
      </c>
      <c r="U43" s="145">
        <v>43524</v>
      </c>
      <c r="V43" s="149" t="s">
        <v>450</v>
      </c>
      <c r="W43" s="118" t="s">
        <v>451</v>
      </c>
      <c r="X43" s="133" t="s">
        <v>1719</v>
      </c>
      <c r="Y43" s="159" t="s">
        <v>1720</v>
      </c>
      <c r="Z43" s="132">
        <v>1</v>
      </c>
      <c r="AA43" s="376" t="s">
        <v>468</v>
      </c>
    </row>
    <row r="44" spans="1:27" s="257" customFormat="1" ht="408.75" hidden="1" customHeight="1" x14ac:dyDescent="0.25">
      <c r="A44" s="205" t="s">
        <v>809</v>
      </c>
      <c r="B44" s="205" t="s">
        <v>810</v>
      </c>
      <c r="C44" s="122" t="s">
        <v>447</v>
      </c>
      <c r="D44" s="122"/>
      <c r="E44" s="236" t="s">
        <v>811</v>
      </c>
      <c r="F44" s="237">
        <v>42829</v>
      </c>
      <c r="G44" s="134" t="s">
        <v>812</v>
      </c>
      <c r="H44" s="134" t="s">
        <v>813</v>
      </c>
      <c r="I44" s="236" t="s">
        <v>814</v>
      </c>
      <c r="J44" s="236" t="s">
        <v>815</v>
      </c>
      <c r="K44" s="236" t="s">
        <v>816</v>
      </c>
      <c r="L44" s="134" t="s">
        <v>484</v>
      </c>
      <c r="M44" s="134" t="s">
        <v>812</v>
      </c>
      <c r="N44" s="134" t="s">
        <v>727</v>
      </c>
      <c r="O44" s="134" t="s">
        <v>817</v>
      </c>
      <c r="P44" s="134" t="s">
        <v>817</v>
      </c>
      <c r="Q44" s="134" t="s">
        <v>464</v>
      </c>
      <c r="R44" s="134" t="s">
        <v>464</v>
      </c>
      <c r="S44" s="238">
        <v>42961</v>
      </c>
      <c r="T44" s="238">
        <v>43099</v>
      </c>
      <c r="U44" s="239">
        <v>43171</v>
      </c>
      <c r="V44" s="226" t="s">
        <v>450</v>
      </c>
      <c r="W44" s="134" t="s">
        <v>818</v>
      </c>
      <c r="X44" s="240" t="s">
        <v>1683</v>
      </c>
      <c r="Y44" s="240" t="s">
        <v>1684</v>
      </c>
      <c r="Z44" s="134">
        <v>1</v>
      </c>
      <c r="AA44" s="134" t="s">
        <v>468</v>
      </c>
    </row>
    <row r="45" spans="1:27" s="257" customFormat="1" ht="408.75" hidden="1" customHeight="1" x14ac:dyDescent="0.25">
      <c r="A45" s="205" t="s">
        <v>819</v>
      </c>
      <c r="B45" s="205" t="s">
        <v>820</v>
      </c>
      <c r="C45" s="122" t="s">
        <v>447</v>
      </c>
      <c r="D45" s="122"/>
      <c r="E45" s="236" t="s">
        <v>821</v>
      </c>
      <c r="F45" s="237">
        <v>42829</v>
      </c>
      <c r="G45" s="134" t="s">
        <v>8</v>
      </c>
      <c r="H45" s="134" t="s">
        <v>822</v>
      </c>
      <c r="I45" s="236" t="s">
        <v>823</v>
      </c>
      <c r="J45" s="236" t="s">
        <v>824</v>
      </c>
      <c r="K45" s="236" t="s">
        <v>825</v>
      </c>
      <c r="L45" s="134" t="s">
        <v>484</v>
      </c>
      <c r="M45" s="134" t="s">
        <v>8</v>
      </c>
      <c r="N45" s="134" t="s">
        <v>727</v>
      </c>
      <c r="O45" s="134" t="s">
        <v>826</v>
      </c>
      <c r="P45" s="134" t="s">
        <v>826</v>
      </c>
      <c r="Q45" s="134" t="s">
        <v>727</v>
      </c>
      <c r="R45" s="134" t="s">
        <v>727</v>
      </c>
      <c r="S45" s="238">
        <v>42961</v>
      </c>
      <c r="T45" s="238">
        <v>43099</v>
      </c>
      <c r="U45" s="239" t="s">
        <v>827</v>
      </c>
      <c r="V45" s="226" t="s">
        <v>450</v>
      </c>
      <c r="W45" s="128" t="s">
        <v>818</v>
      </c>
      <c r="X45" s="236" t="s">
        <v>1685</v>
      </c>
      <c r="Y45" s="236" t="s">
        <v>1686</v>
      </c>
      <c r="Z45" s="241">
        <v>1</v>
      </c>
      <c r="AA45" s="122" t="s">
        <v>468</v>
      </c>
    </row>
    <row r="46" spans="1:27" s="257" customFormat="1" ht="408.75" hidden="1" customHeight="1" x14ac:dyDescent="0.25">
      <c r="A46" s="205" t="s">
        <v>828</v>
      </c>
      <c r="B46" s="205" t="s">
        <v>829</v>
      </c>
      <c r="C46" s="122" t="s">
        <v>447</v>
      </c>
      <c r="D46" s="122"/>
      <c r="E46" s="236" t="s">
        <v>830</v>
      </c>
      <c r="F46" s="237">
        <v>42828</v>
      </c>
      <c r="G46" s="134" t="s">
        <v>736</v>
      </c>
      <c r="H46" s="134" t="s">
        <v>650</v>
      </c>
      <c r="I46" s="236" t="s">
        <v>831</v>
      </c>
      <c r="J46" s="236" t="s">
        <v>832</v>
      </c>
      <c r="K46" s="236" t="s">
        <v>833</v>
      </c>
      <c r="L46" s="134" t="s">
        <v>484</v>
      </c>
      <c r="M46" s="134" t="s">
        <v>736</v>
      </c>
      <c r="N46" s="134" t="s">
        <v>7</v>
      </c>
      <c r="O46" s="134" t="s">
        <v>834</v>
      </c>
      <c r="P46" s="134" t="s">
        <v>835</v>
      </c>
      <c r="Q46" s="134" t="s">
        <v>727</v>
      </c>
      <c r="R46" s="134" t="s">
        <v>727</v>
      </c>
      <c r="S46" s="238">
        <v>42961</v>
      </c>
      <c r="T46" s="238">
        <v>43099</v>
      </c>
      <c r="U46" s="242">
        <v>43171</v>
      </c>
      <c r="V46" s="242" t="s">
        <v>450</v>
      </c>
      <c r="W46" s="243" t="s">
        <v>451</v>
      </c>
      <c r="X46" s="135" t="s">
        <v>1687</v>
      </c>
      <c r="Y46" s="135" t="s">
        <v>1688</v>
      </c>
      <c r="Z46" s="235">
        <v>1</v>
      </c>
      <c r="AA46" s="216" t="s">
        <v>468</v>
      </c>
    </row>
    <row r="47" spans="1:27" s="257" customFormat="1" ht="408.75" hidden="1" customHeight="1" x14ac:dyDescent="0.25">
      <c r="A47" s="196" t="s">
        <v>836</v>
      </c>
      <c r="B47" s="197" t="s">
        <v>837</v>
      </c>
      <c r="C47" s="127" t="s">
        <v>447</v>
      </c>
      <c r="D47" s="127"/>
      <c r="E47" s="230" t="s">
        <v>838</v>
      </c>
      <c r="F47" s="231">
        <v>42828</v>
      </c>
      <c r="G47" s="232" t="s">
        <v>736</v>
      </c>
      <c r="H47" s="232" t="s">
        <v>650</v>
      </c>
      <c r="I47" s="230" t="s">
        <v>839</v>
      </c>
      <c r="J47" s="230" t="s">
        <v>832</v>
      </c>
      <c r="K47" s="230" t="s">
        <v>840</v>
      </c>
      <c r="L47" s="232" t="s">
        <v>484</v>
      </c>
      <c r="M47" s="232" t="s">
        <v>736</v>
      </c>
      <c r="N47" s="232" t="s">
        <v>7</v>
      </c>
      <c r="O47" s="232" t="s">
        <v>841</v>
      </c>
      <c r="P47" s="232" t="s">
        <v>842</v>
      </c>
      <c r="Q47" s="232" t="s">
        <v>727</v>
      </c>
      <c r="R47" s="232" t="s">
        <v>727</v>
      </c>
      <c r="S47" s="233">
        <v>42961</v>
      </c>
      <c r="T47" s="233">
        <v>43099</v>
      </c>
      <c r="U47" s="204">
        <v>43171</v>
      </c>
      <c r="V47" s="204" t="s">
        <v>450</v>
      </c>
      <c r="W47" s="127" t="s">
        <v>451</v>
      </c>
      <c r="X47" s="230" t="s">
        <v>1689</v>
      </c>
      <c r="Y47" s="230" t="s">
        <v>1690</v>
      </c>
      <c r="Z47" s="244">
        <v>1</v>
      </c>
      <c r="AA47" s="216" t="s">
        <v>468</v>
      </c>
    </row>
    <row r="48" spans="1:27" s="138" customFormat="1" ht="280.5" customHeight="1" x14ac:dyDescent="0.25">
      <c r="A48" s="143" t="s">
        <v>843</v>
      </c>
      <c r="B48" s="147" t="s">
        <v>844</v>
      </c>
      <c r="C48" s="118" t="s">
        <v>447</v>
      </c>
      <c r="D48" s="118"/>
      <c r="E48" s="29" t="s">
        <v>845</v>
      </c>
      <c r="F48" s="157">
        <v>42824</v>
      </c>
      <c r="G48" s="40" t="s">
        <v>807</v>
      </c>
      <c r="H48" s="40" t="s">
        <v>455</v>
      </c>
      <c r="I48" s="29" t="s">
        <v>846</v>
      </c>
      <c r="J48" s="29" t="s">
        <v>847</v>
      </c>
      <c r="K48" s="29" t="s">
        <v>848</v>
      </c>
      <c r="L48" s="40" t="s">
        <v>484</v>
      </c>
      <c r="M48" s="40" t="s">
        <v>2</v>
      </c>
      <c r="N48" s="40" t="s">
        <v>727</v>
      </c>
      <c r="O48" s="40" t="s">
        <v>849</v>
      </c>
      <c r="P48" s="40" t="s">
        <v>849</v>
      </c>
      <c r="Q48" s="40" t="s">
        <v>727</v>
      </c>
      <c r="R48" s="40" t="s">
        <v>727</v>
      </c>
      <c r="S48" s="158">
        <v>42961</v>
      </c>
      <c r="T48" s="158">
        <v>43099</v>
      </c>
      <c r="U48" s="145">
        <v>43524</v>
      </c>
      <c r="V48" s="294" t="s">
        <v>450</v>
      </c>
      <c r="W48" s="295" t="s">
        <v>1723</v>
      </c>
      <c r="X48" s="319" t="s">
        <v>1790</v>
      </c>
      <c r="Y48" s="320" t="s">
        <v>1791</v>
      </c>
      <c r="Z48" s="374">
        <v>0.6</v>
      </c>
      <c r="AA48" s="305" t="s">
        <v>475</v>
      </c>
    </row>
    <row r="49" spans="1:27" s="138" customFormat="1" ht="275.25" customHeight="1" x14ac:dyDescent="0.25">
      <c r="A49" s="143" t="s">
        <v>850</v>
      </c>
      <c r="B49" s="147" t="s">
        <v>851</v>
      </c>
      <c r="C49" s="118" t="s">
        <v>447</v>
      </c>
      <c r="D49" s="118"/>
      <c r="E49" s="29" t="s">
        <v>852</v>
      </c>
      <c r="F49" s="157">
        <v>42828</v>
      </c>
      <c r="G49" s="40" t="s">
        <v>2</v>
      </c>
      <c r="H49" s="109" t="s">
        <v>3</v>
      </c>
      <c r="I49" s="29" t="s">
        <v>853</v>
      </c>
      <c r="J49" s="29" t="s">
        <v>854</v>
      </c>
      <c r="K49" s="29" t="s">
        <v>855</v>
      </c>
      <c r="L49" s="40" t="s">
        <v>484</v>
      </c>
      <c r="M49" s="40" t="s">
        <v>2</v>
      </c>
      <c r="N49" s="40" t="s">
        <v>727</v>
      </c>
      <c r="O49" s="40" t="s">
        <v>856</v>
      </c>
      <c r="P49" s="40" t="s">
        <v>856</v>
      </c>
      <c r="Q49" s="40" t="s">
        <v>727</v>
      </c>
      <c r="R49" s="40" t="s">
        <v>727</v>
      </c>
      <c r="S49" s="158">
        <v>42961</v>
      </c>
      <c r="T49" s="158">
        <v>43189</v>
      </c>
      <c r="U49" s="145">
        <v>43524</v>
      </c>
      <c r="V49" s="294" t="s">
        <v>450</v>
      </c>
      <c r="W49" s="295" t="s">
        <v>451</v>
      </c>
      <c r="X49" s="320" t="s">
        <v>1792</v>
      </c>
      <c r="Y49" s="381" t="s">
        <v>1923</v>
      </c>
      <c r="Z49" s="372">
        <v>0.25</v>
      </c>
      <c r="AA49" s="305" t="s">
        <v>475</v>
      </c>
    </row>
    <row r="50" spans="1:27" s="141" customFormat="1" ht="252.75" customHeight="1" x14ac:dyDescent="0.25">
      <c r="A50" s="161" t="s">
        <v>857</v>
      </c>
      <c r="B50" s="161" t="s">
        <v>858</v>
      </c>
      <c r="C50" s="162" t="s">
        <v>447</v>
      </c>
      <c r="D50" s="162"/>
      <c r="E50" s="163" t="s">
        <v>859</v>
      </c>
      <c r="F50" s="164">
        <v>42825</v>
      </c>
      <c r="G50" s="165" t="s">
        <v>860</v>
      </c>
      <c r="H50" s="165" t="s">
        <v>861</v>
      </c>
      <c r="I50" s="163" t="s">
        <v>862</v>
      </c>
      <c r="J50" s="163" t="s">
        <v>863</v>
      </c>
      <c r="K50" s="163" t="s">
        <v>864</v>
      </c>
      <c r="L50" s="165" t="s">
        <v>484</v>
      </c>
      <c r="M50" s="165" t="s">
        <v>860</v>
      </c>
      <c r="N50" s="165" t="s">
        <v>727</v>
      </c>
      <c r="O50" s="165" t="s">
        <v>865</v>
      </c>
      <c r="P50" s="165" t="s">
        <v>865</v>
      </c>
      <c r="Q50" s="165" t="s">
        <v>727</v>
      </c>
      <c r="R50" s="165" t="s">
        <v>727</v>
      </c>
      <c r="S50" s="166">
        <v>42961</v>
      </c>
      <c r="T50" s="166">
        <v>43189</v>
      </c>
      <c r="U50" s="145">
        <v>43524</v>
      </c>
      <c r="V50" s="321" t="s">
        <v>450</v>
      </c>
      <c r="W50" s="322" t="s">
        <v>1535</v>
      </c>
      <c r="X50" s="323" t="s">
        <v>1793</v>
      </c>
      <c r="Y50" s="324" t="s">
        <v>1794</v>
      </c>
      <c r="Z50" s="325">
        <v>0.8</v>
      </c>
      <c r="AA50" s="305" t="s">
        <v>475</v>
      </c>
    </row>
    <row r="51" spans="1:27" s="260" customFormat="1" ht="252.75" hidden="1" customHeight="1" x14ac:dyDescent="0.25">
      <c r="A51" s="205" t="s">
        <v>866</v>
      </c>
      <c r="B51" s="205" t="s">
        <v>867</v>
      </c>
      <c r="C51" s="122" t="s">
        <v>447</v>
      </c>
      <c r="D51" s="122"/>
      <c r="E51" s="236" t="s">
        <v>868</v>
      </c>
      <c r="F51" s="237">
        <v>42830</v>
      </c>
      <c r="G51" s="134" t="s">
        <v>2</v>
      </c>
      <c r="H51" s="192" t="s">
        <v>1507</v>
      </c>
      <c r="I51" s="236" t="s">
        <v>869</v>
      </c>
      <c r="J51" s="236" t="s">
        <v>870</v>
      </c>
      <c r="K51" s="236" t="s">
        <v>871</v>
      </c>
      <c r="L51" s="134" t="s">
        <v>484</v>
      </c>
      <c r="M51" s="134" t="s">
        <v>2</v>
      </c>
      <c r="N51" s="134" t="s">
        <v>860</v>
      </c>
      <c r="O51" s="134" t="s">
        <v>872</v>
      </c>
      <c r="P51" s="134" t="s">
        <v>872</v>
      </c>
      <c r="Q51" s="134" t="s">
        <v>727</v>
      </c>
      <c r="R51" s="134" t="s">
        <v>727</v>
      </c>
      <c r="S51" s="238">
        <v>42961</v>
      </c>
      <c r="T51" s="238">
        <v>43189</v>
      </c>
      <c r="U51" s="239">
        <v>43168</v>
      </c>
      <c r="V51" s="226" t="s">
        <v>450</v>
      </c>
      <c r="W51" s="122" t="s">
        <v>635</v>
      </c>
      <c r="X51" s="245" t="s">
        <v>873</v>
      </c>
      <c r="Y51" s="245" t="s">
        <v>1691</v>
      </c>
      <c r="Z51" s="241">
        <v>1</v>
      </c>
      <c r="AA51" s="229" t="s">
        <v>468</v>
      </c>
    </row>
    <row r="52" spans="1:27" s="260" customFormat="1" ht="252.75" hidden="1" customHeight="1" x14ac:dyDescent="0.25">
      <c r="A52" s="196" t="s">
        <v>874</v>
      </c>
      <c r="B52" s="196" t="s">
        <v>875</v>
      </c>
      <c r="C52" s="243" t="s">
        <v>447</v>
      </c>
      <c r="D52" s="243"/>
      <c r="E52" s="135" t="s">
        <v>876</v>
      </c>
      <c r="F52" s="246">
        <v>42825</v>
      </c>
      <c r="G52" s="128" t="s">
        <v>736</v>
      </c>
      <c r="H52" s="128" t="s">
        <v>877</v>
      </c>
      <c r="I52" s="135" t="s">
        <v>878</v>
      </c>
      <c r="J52" s="135" t="s">
        <v>879</v>
      </c>
      <c r="K52" s="135" t="s">
        <v>880</v>
      </c>
      <c r="L52" s="128" t="s">
        <v>484</v>
      </c>
      <c r="M52" s="128" t="s">
        <v>736</v>
      </c>
      <c r="N52" s="128" t="s">
        <v>860</v>
      </c>
      <c r="O52" s="128" t="s">
        <v>881</v>
      </c>
      <c r="P52" s="128" t="s">
        <v>882</v>
      </c>
      <c r="Q52" s="128" t="s">
        <v>727</v>
      </c>
      <c r="R52" s="128" t="s">
        <v>727</v>
      </c>
      <c r="S52" s="247">
        <v>42961</v>
      </c>
      <c r="T52" s="247">
        <v>43189</v>
      </c>
      <c r="U52" s="248">
        <v>43168</v>
      </c>
      <c r="V52" s="226" t="s">
        <v>450</v>
      </c>
      <c r="W52" s="122" t="s">
        <v>635</v>
      </c>
      <c r="X52" s="249" t="s">
        <v>883</v>
      </c>
      <c r="Y52" s="249" t="s">
        <v>1692</v>
      </c>
      <c r="Z52" s="241">
        <v>1</v>
      </c>
      <c r="AA52" s="229" t="s">
        <v>468</v>
      </c>
    </row>
    <row r="53" spans="1:27" s="260" customFormat="1" ht="252.75" hidden="1" customHeight="1" x14ac:dyDescent="0.25">
      <c r="A53" s="196" t="s">
        <v>884</v>
      </c>
      <c r="B53" s="196" t="s">
        <v>885</v>
      </c>
      <c r="C53" s="243" t="s">
        <v>447</v>
      </c>
      <c r="D53" s="243"/>
      <c r="E53" s="135" t="s">
        <v>886</v>
      </c>
      <c r="F53" s="246">
        <v>42830</v>
      </c>
      <c r="G53" s="128" t="s">
        <v>9</v>
      </c>
      <c r="H53" s="128" t="s">
        <v>887</v>
      </c>
      <c r="I53" s="135" t="s">
        <v>888</v>
      </c>
      <c r="J53" s="135" t="s">
        <v>879</v>
      </c>
      <c r="K53" s="135" t="s">
        <v>889</v>
      </c>
      <c r="L53" s="128" t="s">
        <v>484</v>
      </c>
      <c r="M53" s="128" t="s">
        <v>9</v>
      </c>
      <c r="N53" s="128" t="s">
        <v>860</v>
      </c>
      <c r="O53" s="128" t="s">
        <v>872</v>
      </c>
      <c r="P53" s="128" t="s">
        <v>872</v>
      </c>
      <c r="Q53" s="128" t="s">
        <v>727</v>
      </c>
      <c r="R53" s="128" t="s">
        <v>727</v>
      </c>
      <c r="S53" s="247">
        <v>42961</v>
      </c>
      <c r="T53" s="247">
        <v>43189</v>
      </c>
      <c r="U53" s="248">
        <v>43168</v>
      </c>
      <c r="V53" s="226" t="s">
        <v>450</v>
      </c>
      <c r="W53" s="122" t="s">
        <v>635</v>
      </c>
      <c r="X53" s="245" t="s">
        <v>890</v>
      </c>
      <c r="Y53" s="250" t="s">
        <v>1693</v>
      </c>
      <c r="Z53" s="251">
        <v>1</v>
      </c>
      <c r="AA53" s="229" t="s">
        <v>468</v>
      </c>
    </row>
    <row r="54" spans="1:27" s="257" customFormat="1" ht="409.6" hidden="1" customHeight="1" x14ac:dyDescent="0.25">
      <c r="A54" s="205" t="s">
        <v>891</v>
      </c>
      <c r="B54" s="205" t="s">
        <v>892</v>
      </c>
      <c r="C54" s="122" t="s">
        <v>447</v>
      </c>
      <c r="D54" s="122"/>
      <c r="E54" s="236" t="s">
        <v>893</v>
      </c>
      <c r="F54" s="246">
        <v>42825</v>
      </c>
      <c r="G54" s="128" t="s">
        <v>736</v>
      </c>
      <c r="H54" s="128" t="s">
        <v>737</v>
      </c>
      <c r="I54" s="135" t="s">
        <v>894</v>
      </c>
      <c r="J54" s="135" t="s">
        <v>895</v>
      </c>
      <c r="K54" s="135" t="s">
        <v>896</v>
      </c>
      <c r="L54" s="128" t="s">
        <v>484</v>
      </c>
      <c r="M54" s="128" t="s">
        <v>736</v>
      </c>
      <c r="N54" s="128" t="s">
        <v>7</v>
      </c>
      <c r="O54" s="128" t="s">
        <v>897</v>
      </c>
      <c r="P54" s="128" t="s">
        <v>897</v>
      </c>
      <c r="Q54" s="128" t="s">
        <v>727</v>
      </c>
      <c r="R54" s="128" t="s">
        <v>727</v>
      </c>
      <c r="S54" s="247">
        <v>42961</v>
      </c>
      <c r="T54" s="247">
        <v>43189</v>
      </c>
      <c r="U54" s="239">
        <v>43343</v>
      </c>
      <c r="V54" s="226" t="s">
        <v>450</v>
      </c>
      <c r="W54" s="122" t="s">
        <v>451</v>
      </c>
      <c r="X54" s="249" t="s">
        <v>1694</v>
      </c>
      <c r="Y54" s="252" t="s">
        <v>1695</v>
      </c>
      <c r="Z54" s="241">
        <v>1</v>
      </c>
      <c r="AA54" s="229" t="s">
        <v>468</v>
      </c>
    </row>
    <row r="55" spans="1:27" s="257" customFormat="1" ht="409.6" hidden="1" customHeight="1" x14ac:dyDescent="0.25">
      <c r="A55" s="205" t="s">
        <v>898</v>
      </c>
      <c r="B55" s="205" t="s">
        <v>899</v>
      </c>
      <c r="C55" s="122" t="s">
        <v>447</v>
      </c>
      <c r="D55" s="122"/>
      <c r="E55" s="135" t="s">
        <v>900</v>
      </c>
      <c r="F55" s="246">
        <v>42825</v>
      </c>
      <c r="G55" s="128" t="s">
        <v>860</v>
      </c>
      <c r="H55" s="128" t="s">
        <v>861</v>
      </c>
      <c r="I55" s="135" t="s">
        <v>901</v>
      </c>
      <c r="J55" s="135" t="s">
        <v>879</v>
      </c>
      <c r="K55" s="135" t="s">
        <v>902</v>
      </c>
      <c r="L55" s="128" t="s">
        <v>484</v>
      </c>
      <c r="M55" s="128" t="s">
        <v>860</v>
      </c>
      <c r="N55" s="128" t="s">
        <v>727</v>
      </c>
      <c r="O55" s="128" t="s">
        <v>903</v>
      </c>
      <c r="P55" s="128" t="s">
        <v>903</v>
      </c>
      <c r="Q55" s="128" t="s">
        <v>727</v>
      </c>
      <c r="R55" s="128" t="s">
        <v>727</v>
      </c>
      <c r="S55" s="247">
        <v>42961</v>
      </c>
      <c r="T55" s="247">
        <v>43189</v>
      </c>
      <c r="U55" s="248">
        <v>43168</v>
      </c>
      <c r="V55" s="226" t="s">
        <v>450</v>
      </c>
      <c r="W55" s="122" t="s">
        <v>635</v>
      </c>
      <c r="X55" s="249" t="s">
        <v>904</v>
      </c>
      <c r="Y55" s="253" t="s">
        <v>1696</v>
      </c>
      <c r="Z55" s="241">
        <v>1</v>
      </c>
      <c r="AA55" s="229" t="s">
        <v>468</v>
      </c>
    </row>
    <row r="56" spans="1:27" s="257" customFormat="1" ht="409.6" hidden="1" customHeight="1" x14ac:dyDescent="0.25">
      <c r="A56" s="205" t="s">
        <v>905</v>
      </c>
      <c r="B56" s="205" t="s">
        <v>906</v>
      </c>
      <c r="C56" s="122" t="s">
        <v>447</v>
      </c>
      <c r="D56" s="122"/>
      <c r="E56" s="135" t="s">
        <v>907</v>
      </c>
      <c r="F56" s="246">
        <v>42828</v>
      </c>
      <c r="G56" s="128" t="s">
        <v>10</v>
      </c>
      <c r="H56" s="128" t="s">
        <v>1458</v>
      </c>
      <c r="I56" s="135" t="s">
        <v>908</v>
      </c>
      <c r="J56" s="135" t="s">
        <v>909</v>
      </c>
      <c r="K56" s="135" t="s">
        <v>910</v>
      </c>
      <c r="L56" s="128" t="s">
        <v>484</v>
      </c>
      <c r="M56" s="128" t="s">
        <v>10</v>
      </c>
      <c r="N56" s="128" t="s">
        <v>11</v>
      </c>
      <c r="O56" s="128" t="s">
        <v>911</v>
      </c>
      <c r="P56" s="128" t="s">
        <v>911</v>
      </c>
      <c r="Q56" s="128" t="s">
        <v>727</v>
      </c>
      <c r="R56" s="128" t="s">
        <v>727</v>
      </c>
      <c r="S56" s="247">
        <v>42961</v>
      </c>
      <c r="T56" s="247">
        <v>43189</v>
      </c>
      <c r="U56" s="239">
        <v>43172</v>
      </c>
      <c r="V56" s="226" t="s">
        <v>450</v>
      </c>
      <c r="W56" s="122" t="s">
        <v>912</v>
      </c>
      <c r="X56" s="223" t="s">
        <v>1675</v>
      </c>
      <c r="Y56" s="223" t="s">
        <v>1697</v>
      </c>
      <c r="Z56" s="241">
        <v>1</v>
      </c>
      <c r="AA56" s="229" t="s">
        <v>468</v>
      </c>
    </row>
    <row r="57" spans="1:27" s="138" customFormat="1" ht="375.75" customHeight="1" x14ac:dyDescent="0.25">
      <c r="A57" s="143" t="s">
        <v>913</v>
      </c>
      <c r="B57" s="147" t="s">
        <v>914</v>
      </c>
      <c r="C57" s="118" t="s">
        <v>447</v>
      </c>
      <c r="D57" s="118"/>
      <c r="E57" s="29" t="s">
        <v>915</v>
      </c>
      <c r="F57" s="157">
        <v>42830</v>
      </c>
      <c r="G57" s="40" t="s">
        <v>2</v>
      </c>
      <c r="H57" s="192" t="s">
        <v>1507</v>
      </c>
      <c r="I57" s="29" t="s">
        <v>916</v>
      </c>
      <c r="J57" s="29" t="s">
        <v>917</v>
      </c>
      <c r="K57" s="29" t="s">
        <v>918</v>
      </c>
      <c r="L57" s="40" t="s">
        <v>484</v>
      </c>
      <c r="M57" s="40" t="s">
        <v>807</v>
      </c>
      <c r="N57" s="40" t="s">
        <v>727</v>
      </c>
      <c r="O57" s="40" t="s">
        <v>919</v>
      </c>
      <c r="P57" s="40" t="s">
        <v>920</v>
      </c>
      <c r="Q57" s="40" t="s">
        <v>727</v>
      </c>
      <c r="R57" s="40" t="s">
        <v>727</v>
      </c>
      <c r="S57" s="158">
        <v>42961</v>
      </c>
      <c r="T57" s="149">
        <v>43189</v>
      </c>
      <c r="U57" s="145">
        <v>43524</v>
      </c>
      <c r="V57" s="294" t="s">
        <v>450</v>
      </c>
      <c r="W57" s="295" t="s">
        <v>451</v>
      </c>
      <c r="X57" s="306" t="s">
        <v>1795</v>
      </c>
      <c r="Y57" s="306" t="s">
        <v>1796</v>
      </c>
      <c r="Z57" s="327">
        <v>0</v>
      </c>
      <c r="AA57" s="305" t="s">
        <v>475</v>
      </c>
    </row>
    <row r="58" spans="1:27" s="138" customFormat="1" ht="128.25" customHeight="1" x14ac:dyDescent="0.25">
      <c r="A58" s="143" t="s">
        <v>921</v>
      </c>
      <c r="B58" s="147" t="s">
        <v>922</v>
      </c>
      <c r="C58" s="118" t="s">
        <v>447</v>
      </c>
      <c r="D58" s="118"/>
      <c r="E58" s="29" t="s">
        <v>923</v>
      </c>
      <c r="F58" s="157">
        <v>42829</v>
      </c>
      <c r="G58" s="40" t="s">
        <v>2</v>
      </c>
      <c r="H58" s="40" t="s">
        <v>924</v>
      </c>
      <c r="I58" s="29" t="s">
        <v>925</v>
      </c>
      <c r="J58" s="29" t="s">
        <v>926</v>
      </c>
      <c r="K58" s="29" t="s">
        <v>927</v>
      </c>
      <c r="L58" s="40" t="s">
        <v>484</v>
      </c>
      <c r="M58" s="40" t="s">
        <v>2</v>
      </c>
      <c r="N58" s="40" t="s">
        <v>727</v>
      </c>
      <c r="O58" s="40" t="s">
        <v>928</v>
      </c>
      <c r="P58" s="40" t="s">
        <v>929</v>
      </c>
      <c r="Q58" s="40" t="s">
        <v>727</v>
      </c>
      <c r="R58" s="40" t="s">
        <v>727</v>
      </c>
      <c r="S58" s="158">
        <v>42961</v>
      </c>
      <c r="T58" s="149">
        <v>43189</v>
      </c>
      <c r="U58" s="145">
        <v>43524</v>
      </c>
      <c r="V58" s="294" t="s">
        <v>450</v>
      </c>
      <c r="W58" s="295" t="s">
        <v>451</v>
      </c>
      <c r="X58" s="328" t="s">
        <v>1797</v>
      </c>
      <c r="Y58" s="328" t="s">
        <v>1798</v>
      </c>
      <c r="Z58" s="372">
        <v>0.8</v>
      </c>
      <c r="AA58" s="305" t="s">
        <v>475</v>
      </c>
    </row>
    <row r="59" spans="1:27" s="257" customFormat="1" ht="128.25" hidden="1" customHeight="1" x14ac:dyDescent="0.25">
      <c r="A59" s="196" t="s">
        <v>930</v>
      </c>
      <c r="B59" s="196" t="s">
        <v>931</v>
      </c>
      <c r="C59" s="243" t="s">
        <v>447</v>
      </c>
      <c r="D59" s="243"/>
      <c r="E59" s="135" t="s">
        <v>932</v>
      </c>
      <c r="F59" s="246">
        <v>42828</v>
      </c>
      <c r="G59" s="128" t="s">
        <v>10</v>
      </c>
      <c r="H59" s="128" t="s">
        <v>1458</v>
      </c>
      <c r="I59" s="135" t="s">
        <v>933</v>
      </c>
      <c r="J59" s="135" t="s">
        <v>934</v>
      </c>
      <c r="K59" s="135" t="s">
        <v>935</v>
      </c>
      <c r="L59" s="128" t="s">
        <v>484</v>
      </c>
      <c r="M59" s="128" t="s">
        <v>10</v>
      </c>
      <c r="N59" s="128" t="s">
        <v>11</v>
      </c>
      <c r="O59" s="128" t="s">
        <v>928</v>
      </c>
      <c r="P59" s="128" t="s">
        <v>929</v>
      </c>
      <c r="Q59" s="128" t="s">
        <v>727</v>
      </c>
      <c r="R59" s="128" t="s">
        <v>727</v>
      </c>
      <c r="S59" s="247">
        <v>42961</v>
      </c>
      <c r="T59" s="242">
        <v>43189</v>
      </c>
      <c r="U59" s="239">
        <v>43172</v>
      </c>
      <c r="V59" s="242" t="s">
        <v>450</v>
      </c>
      <c r="W59" s="243" t="s">
        <v>912</v>
      </c>
      <c r="X59" s="254" t="s">
        <v>1698</v>
      </c>
      <c r="Y59" s="254" t="s">
        <v>1699</v>
      </c>
      <c r="Z59" s="251">
        <v>1</v>
      </c>
      <c r="AA59" s="229" t="s">
        <v>468</v>
      </c>
    </row>
    <row r="60" spans="1:27" s="138" customFormat="1" ht="352.5" customHeight="1" x14ac:dyDescent="0.25">
      <c r="A60" s="143" t="s">
        <v>936</v>
      </c>
      <c r="B60" s="143" t="s">
        <v>937</v>
      </c>
      <c r="C60" s="109" t="s">
        <v>447</v>
      </c>
      <c r="D60" s="109"/>
      <c r="E60" s="84" t="s">
        <v>938</v>
      </c>
      <c r="F60" s="82">
        <v>42828</v>
      </c>
      <c r="G60" s="83" t="s">
        <v>736</v>
      </c>
      <c r="H60" s="83" t="s">
        <v>650</v>
      </c>
      <c r="I60" s="84" t="s">
        <v>939</v>
      </c>
      <c r="J60" s="84" t="s">
        <v>940</v>
      </c>
      <c r="K60" s="84" t="s">
        <v>941</v>
      </c>
      <c r="L60" s="83" t="s">
        <v>484</v>
      </c>
      <c r="M60" s="83" t="s">
        <v>12</v>
      </c>
      <c r="N60" s="83" t="s">
        <v>7</v>
      </c>
      <c r="O60" s="83" t="s">
        <v>942</v>
      </c>
      <c r="P60" s="83" t="s">
        <v>943</v>
      </c>
      <c r="Q60" s="83" t="s">
        <v>727</v>
      </c>
      <c r="R60" s="83" t="s">
        <v>727</v>
      </c>
      <c r="S60" s="86">
        <v>42961</v>
      </c>
      <c r="T60" s="119">
        <v>43099</v>
      </c>
      <c r="U60" s="145">
        <v>43524</v>
      </c>
      <c r="V60" s="119" t="s">
        <v>450</v>
      </c>
      <c r="W60" s="109" t="s">
        <v>1535</v>
      </c>
      <c r="X60" s="129" t="s">
        <v>1724</v>
      </c>
      <c r="Y60" s="129" t="s">
        <v>1725</v>
      </c>
      <c r="Z60" s="130">
        <v>1</v>
      </c>
      <c r="AA60" s="131" t="s">
        <v>468</v>
      </c>
    </row>
    <row r="61" spans="1:27" s="141" customFormat="1" ht="226.5" customHeight="1" x14ac:dyDescent="0.25">
      <c r="A61" s="262" t="s">
        <v>944</v>
      </c>
      <c r="B61" s="143" t="s">
        <v>945</v>
      </c>
      <c r="C61" s="109" t="s">
        <v>447</v>
      </c>
      <c r="D61" s="109"/>
      <c r="E61" s="84" t="s">
        <v>1700</v>
      </c>
      <c r="F61" s="82">
        <v>42825</v>
      </c>
      <c r="G61" s="83" t="s">
        <v>860</v>
      </c>
      <c r="H61" s="83" t="s">
        <v>861</v>
      </c>
      <c r="I61" s="84" t="s">
        <v>946</v>
      </c>
      <c r="J61" s="84" t="s">
        <v>947</v>
      </c>
      <c r="K61" s="84" t="s">
        <v>948</v>
      </c>
      <c r="L61" s="83" t="s">
        <v>484</v>
      </c>
      <c r="M61" s="83" t="s">
        <v>860</v>
      </c>
      <c r="N61" s="83" t="s">
        <v>727</v>
      </c>
      <c r="O61" s="83" t="s">
        <v>949</v>
      </c>
      <c r="P61" s="83" t="s">
        <v>949</v>
      </c>
      <c r="Q61" s="83" t="s">
        <v>727</v>
      </c>
      <c r="R61" s="78" t="s">
        <v>727</v>
      </c>
      <c r="S61" s="87">
        <v>42961</v>
      </c>
      <c r="T61" s="87">
        <v>43189</v>
      </c>
      <c r="U61" s="145">
        <v>43524</v>
      </c>
      <c r="V61" s="119" t="s">
        <v>450</v>
      </c>
      <c r="W61" s="109" t="s">
        <v>1535</v>
      </c>
      <c r="X61" s="129" t="s">
        <v>1726</v>
      </c>
      <c r="Y61" s="167" t="s">
        <v>1727</v>
      </c>
      <c r="Z61" s="130">
        <v>1</v>
      </c>
      <c r="AA61" s="131" t="s">
        <v>468</v>
      </c>
    </row>
    <row r="62" spans="1:27" s="257" customFormat="1" ht="409.6" hidden="1" customHeight="1" x14ac:dyDescent="0.25">
      <c r="A62" s="205" t="s">
        <v>950</v>
      </c>
      <c r="B62" s="205" t="s">
        <v>951</v>
      </c>
      <c r="C62" s="122" t="s">
        <v>447</v>
      </c>
      <c r="D62" s="122"/>
      <c r="E62" s="236" t="s">
        <v>952</v>
      </c>
      <c r="F62" s="246">
        <v>42825</v>
      </c>
      <c r="G62" s="128" t="s">
        <v>736</v>
      </c>
      <c r="H62" s="128" t="s">
        <v>737</v>
      </c>
      <c r="I62" s="135" t="s">
        <v>953</v>
      </c>
      <c r="J62" s="135" t="s">
        <v>954</v>
      </c>
      <c r="K62" s="135" t="s">
        <v>955</v>
      </c>
      <c r="L62" s="128" t="s">
        <v>484</v>
      </c>
      <c r="M62" s="128" t="s">
        <v>736</v>
      </c>
      <c r="N62" s="128" t="s">
        <v>7</v>
      </c>
      <c r="O62" s="128" t="s">
        <v>897</v>
      </c>
      <c r="P62" s="128" t="s">
        <v>897</v>
      </c>
      <c r="Q62" s="128" t="s">
        <v>727</v>
      </c>
      <c r="R62" s="128" t="s">
        <v>727</v>
      </c>
      <c r="S62" s="247">
        <v>42961</v>
      </c>
      <c r="T62" s="226">
        <v>43189</v>
      </c>
      <c r="U62" s="239">
        <v>43343</v>
      </c>
      <c r="V62" s="226" t="s">
        <v>450</v>
      </c>
      <c r="W62" s="122" t="s">
        <v>451</v>
      </c>
      <c r="X62" s="249" t="s">
        <v>1674</v>
      </c>
      <c r="Y62" s="255" t="s">
        <v>1701</v>
      </c>
      <c r="Z62" s="241">
        <v>1</v>
      </c>
      <c r="AA62" s="229" t="s">
        <v>468</v>
      </c>
    </row>
    <row r="63" spans="1:27" s="138" customFormat="1" ht="339" customHeight="1" x14ac:dyDescent="0.25">
      <c r="A63" s="143" t="s">
        <v>956</v>
      </c>
      <c r="B63" s="143" t="s">
        <v>957</v>
      </c>
      <c r="C63" s="109" t="s">
        <v>447</v>
      </c>
      <c r="D63" s="109"/>
      <c r="E63" s="81" t="s">
        <v>958</v>
      </c>
      <c r="F63" s="82">
        <v>42829</v>
      </c>
      <c r="G63" s="83" t="s">
        <v>736</v>
      </c>
      <c r="H63" s="284" t="s">
        <v>1219</v>
      </c>
      <c r="I63" s="84" t="s">
        <v>959</v>
      </c>
      <c r="J63" s="84" t="s">
        <v>960</v>
      </c>
      <c r="K63" s="84" t="s">
        <v>961</v>
      </c>
      <c r="L63" s="83" t="s">
        <v>484</v>
      </c>
      <c r="M63" s="83" t="s">
        <v>736</v>
      </c>
      <c r="N63" s="83" t="s">
        <v>12</v>
      </c>
      <c r="O63" s="83" t="s">
        <v>962</v>
      </c>
      <c r="P63" s="83" t="s">
        <v>962</v>
      </c>
      <c r="Q63" s="83" t="s">
        <v>727</v>
      </c>
      <c r="R63" s="83" t="s">
        <v>727</v>
      </c>
      <c r="S63" s="86">
        <v>42961</v>
      </c>
      <c r="T63" s="119">
        <v>43189</v>
      </c>
      <c r="U63" s="145">
        <v>43524</v>
      </c>
      <c r="V63" s="288" t="s">
        <v>450</v>
      </c>
      <c r="W63" s="289" t="s">
        <v>1535</v>
      </c>
      <c r="X63" s="323" t="s">
        <v>1799</v>
      </c>
      <c r="Y63" s="324" t="s">
        <v>1800</v>
      </c>
      <c r="Z63" s="325">
        <v>1</v>
      </c>
      <c r="AA63" s="326" t="s">
        <v>468</v>
      </c>
    </row>
    <row r="64" spans="1:27" s="138" customFormat="1" ht="241.5" customHeight="1" x14ac:dyDescent="0.25">
      <c r="A64" s="143" t="s">
        <v>963</v>
      </c>
      <c r="B64" s="118" t="s">
        <v>964</v>
      </c>
      <c r="C64" s="118" t="s">
        <v>447</v>
      </c>
      <c r="D64" s="118"/>
      <c r="E64" s="29" t="s">
        <v>965</v>
      </c>
      <c r="F64" s="154">
        <v>42830</v>
      </c>
      <c r="G64" s="40" t="s">
        <v>2</v>
      </c>
      <c r="H64" s="40" t="s">
        <v>618</v>
      </c>
      <c r="I64" s="153" t="s">
        <v>966</v>
      </c>
      <c r="J64" s="153" t="s">
        <v>967</v>
      </c>
      <c r="K64" s="153" t="s">
        <v>968</v>
      </c>
      <c r="L64" s="155" t="s">
        <v>484</v>
      </c>
      <c r="M64" s="40" t="s">
        <v>2</v>
      </c>
      <c r="N64" s="155" t="s">
        <v>727</v>
      </c>
      <c r="O64" s="40" t="s">
        <v>969</v>
      </c>
      <c r="P64" s="40" t="s">
        <v>970</v>
      </c>
      <c r="Q64" s="155" t="s">
        <v>727</v>
      </c>
      <c r="R64" s="155" t="s">
        <v>727</v>
      </c>
      <c r="S64" s="156">
        <v>42961</v>
      </c>
      <c r="T64" s="156">
        <v>43189</v>
      </c>
      <c r="U64" s="145">
        <v>43524</v>
      </c>
      <c r="V64" s="294" t="s">
        <v>450</v>
      </c>
      <c r="W64" s="295" t="s">
        <v>1728</v>
      </c>
      <c r="X64" s="328" t="s">
        <v>1801</v>
      </c>
      <c r="Y64" s="328" t="s">
        <v>1802</v>
      </c>
      <c r="Z64" s="327">
        <v>1</v>
      </c>
      <c r="AA64" s="305" t="s">
        <v>468</v>
      </c>
    </row>
    <row r="65" spans="1:27" s="257" customFormat="1" ht="192.75" hidden="1" customHeight="1" x14ac:dyDescent="0.25">
      <c r="A65" s="205" t="s">
        <v>971</v>
      </c>
      <c r="B65" s="122" t="s">
        <v>972</v>
      </c>
      <c r="C65" s="122" t="s">
        <v>447</v>
      </c>
      <c r="D65" s="122"/>
      <c r="E65" s="236" t="s">
        <v>973</v>
      </c>
      <c r="F65" s="246">
        <v>42830</v>
      </c>
      <c r="G65" s="134" t="s">
        <v>7</v>
      </c>
      <c r="H65" s="134" t="s">
        <v>974</v>
      </c>
      <c r="I65" s="135" t="s">
        <v>975</v>
      </c>
      <c r="J65" s="135" t="s">
        <v>976</v>
      </c>
      <c r="K65" s="135" t="s">
        <v>977</v>
      </c>
      <c r="L65" s="128" t="s">
        <v>484</v>
      </c>
      <c r="M65" s="134" t="s">
        <v>978</v>
      </c>
      <c r="N65" s="128" t="s">
        <v>979</v>
      </c>
      <c r="O65" s="134" t="s">
        <v>980</v>
      </c>
      <c r="P65" s="134" t="s">
        <v>981</v>
      </c>
      <c r="Q65" s="128" t="s">
        <v>727</v>
      </c>
      <c r="R65" s="128" t="s">
        <v>727</v>
      </c>
      <c r="S65" s="247">
        <v>42961</v>
      </c>
      <c r="T65" s="247">
        <v>43189</v>
      </c>
      <c r="U65" s="226">
        <v>43343</v>
      </c>
      <c r="V65" s="226" t="s">
        <v>450</v>
      </c>
      <c r="W65" s="122" t="s">
        <v>1538</v>
      </c>
      <c r="X65" s="223" t="s">
        <v>1702</v>
      </c>
      <c r="Y65" s="223" t="s">
        <v>1703</v>
      </c>
      <c r="Z65" s="228">
        <v>1</v>
      </c>
      <c r="AA65" s="229" t="s">
        <v>468</v>
      </c>
    </row>
    <row r="66" spans="1:27" s="141" customFormat="1" ht="197.25" customHeight="1" x14ac:dyDescent="0.25">
      <c r="A66" s="143" t="s">
        <v>982</v>
      </c>
      <c r="B66" s="147" t="s">
        <v>683</v>
      </c>
      <c r="C66" s="118" t="s">
        <v>447</v>
      </c>
      <c r="D66" s="115"/>
      <c r="E66" s="115" t="s">
        <v>983</v>
      </c>
      <c r="F66" s="148">
        <v>42825</v>
      </c>
      <c r="G66" s="118" t="s">
        <v>12</v>
      </c>
      <c r="H66" s="178" t="s">
        <v>1548</v>
      </c>
      <c r="I66" s="115" t="s">
        <v>984</v>
      </c>
      <c r="J66" s="115" t="s">
        <v>985</v>
      </c>
      <c r="K66" s="115" t="s">
        <v>986</v>
      </c>
      <c r="L66" s="118" t="s">
        <v>484</v>
      </c>
      <c r="M66" s="118" t="s">
        <v>987</v>
      </c>
      <c r="N66" s="118" t="s">
        <v>988</v>
      </c>
      <c r="O66" s="124" t="s">
        <v>989</v>
      </c>
      <c r="P66" s="115" t="s">
        <v>990</v>
      </c>
      <c r="Q66" s="118" t="s">
        <v>6</v>
      </c>
      <c r="R66" s="118" t="s">
        <v>6</v>
      </c>
      <c r="S66" s="149">
        <v>42875</v>
      </c>
      <c r="T66" s="149" t="s">
        <v>991</v>
      </c>
      <c r="U66" s="145">
        <v>43524</v>
      </c>
      <c r="V66" s="294" t="s">
        <v>727</v>
      </c>
      <c r="W66" s="295" t="s">
        <v>1729</v>
      </c>
      <c r="X66" s="328" t="s">
        <v>1803</v>
      </c>
      <c r="Y66" s="328" t="s">
        <v>1804</v>
      </c>
      <c r="Z66" s="327">
        <v>0.8</v>
      </c>
      <c r="AA66" s="305" t="s">
        <v>475</v>
      </c>
    </row>
    <row r="67" spans="1:27" s="260" customFormat="1" ht="197.25" hidden="1" customHeight="1" x14ac:dyDescent="0.25">
      <c r="A67" s="205" t="s">
        <v>993</v>
      </c>
      <c r="B67" s="206" t="s">
        <v>692</v>
      </c>
      <c r="C67" s="125" t="s">
        <v>447</v>
      </c>
      <c r="D67" s="207"/>
      <c r="E67" s="207" t="s">
        <v>983</v>
      </c>
      <c r="F67" s="208">
        <v>42825</v>
      </c>
      <c r="G67" s="125" t="s">
        <v>12</v>
      </c>
      <c r="H67" s="125" t="s">
        <v>1548</v>
      </c>
      <c r="I67" s="207" t="s">
        <v>984</v>
      </c>
      <c r="J67" s="207" t="s">
        <v>985</v>
      </c>
      <c r="K67" s="207" t="s">
        <v>994</v>
      </c>
      <c r="L67" s="125" t="s">
        <v>484</v>
      </c>
      <c r="M67" s="125" t="s">
        <v>987</v>
      </c>
      <c r="N67" s="125" t="s">
        <v>988</v>
      </c>
      <c r="O67" s="125">
        <v>1</v>
      </c>
      <c r="P67" s="207" t="s">
        <v>995</v>
      </c>
      <c r="Q67" s="125"/>
      <c r="R67" s="125"/>
      <c r="S67" s="209">
        <v>42875</v>
      </c>
      <c r="T67" s="209" t="s">
        <v>996</v>
      </c>
      <c r="U67" s="256">
        <v>43175</v>
      </c>
      <c r="V67" s="226" t="s">
        <v>727</v>
      </c>
      <c r="W67" s="122" t="s">
        <v>992</v>
      </c>
      <c r="X67" s="249" t="s">
        <v>997</v>
      </c>
      <c r="Y67" s="222" t="s">
        <v>998</v>
      </c>
      <c r="Z67" s="241">
        <v>1</v>
      </c>
      <c r="AA67" s="229" t="s">
        <v>468</v>
      </c>
    </row>
    <row r="68" spans="1:27" s="260" customFormat="1" ht="197.25" hidden="1" customHeight="1" x14ac:dyDescent="0.25">
      <c r="A68" s="205" t="s">
        <v>999</v>
      </c>
      <c r="B68" s="206" t="s">
        <v>702</v>
      </c>
      <c r="C68" s="125" t="s">
        <v>447</v>
      </c>
      <c r="D68" s="207"/>
      <c r="E68" s="207" t="s">
        <v>1000</v>
      </c>
      <c r="F68" s="208">
        <v>42825</v>
      </c>
      <c r="G68" s="125" t="s">
        <v>12</v>
      </c>
      <c r="H68" s="125" t="s">
        <v>1548</v>
      </c>
      <c r="I68" s="207" t="s">
        <v>1001</v>
      </c>
      <c r="J68" s="207" t="s">
        <v>1002</v>
      </c>
      <c r="K68" s="207" t="s">
        <v>1003</v>
      </c>
      <c r="L68" s="207" t="s">
        <v>484</v>
      </c>
      <c r="M68" s="125" t="s">
        <v>987</v>
      </c>
      <c r="N68" s="207" t="s">
        <v>988</v>
      </c>
      <c r="O68" s="125">
        <v>1</v>
      </c>
      <c r="P68" s="207" t="s">
        <v>1004</v>
      </c>
      <c r="Q68" s="125"/>
      <c r="R68" s="125"/>
      <c r="S68" s="209">
        <v>42917</v>
      </c>
      <c r="T68" s="209" t="s">
        <v>996</v>
      </c>
      <c r="U68" s="256">
        <v>43175</v>
      </c>
      <c r="V68" s="226" t="s">
        <v>727</v>
      </c>
      <c r="W68" s="122" t="s">
        <v>992</v>
      </c>
      <c r="X68" s="249" t="s">
        <v>1005</v>
      </c>
      <c r="Y68" s="222" t="s">
        <v>998</v>
      </c>
      <c r="Z68" s="241">
        <v>1</v>
      </c>
      <c r="AA68" s="229" t="s">
        <v>468</v>
      </c>
    </row>
    <row r="69" spans="1:27" s="141" customFormat="1" ht="288" customHeight="1" x14ac:dyDescent="0.25">
      <c r="A69" s="143" t="s">
        <v>1006</v>
      </c>
      <c r="B69" s="147" t="s">
        <v>711</v>
      </c>
      <c r="C69" s="118" t="s">
        <v>447</v>
      </c>
      <c r="D69" s="115"/>
      <c r="E69" s="115" t="s">
        <v>1007</v>
      </c>
      <c r="F69" s="148">
        <v>42825</v>
      </c>
      <c r="G69" s="118" t="s">
        <v>12</v>
      </c>
      <c r="H69" s="178" t="s">
        <v>1548</v>
      </c>
      <c r="I69" s="115" t="s">
        <v>1008</v>
      </c>
      <c r="J69" s="115" t="s">
        <v>1009</v>
      </c>
      <c r="K69" s="115" t="s">
        <v>1010</v>
      </c>
      <c r="L69" s="118" t="s">
        <v>484</v>
      </c>
      <c r="M69" s="118" t="s">
        <v>987</v>
      </c>
      <c r="N69" s="118" t="s">
        <v>988</v>
      </c>
      <c r="O69" s="124">
        <v>1</v>
      </c>
      <c r="P69" s="115" t="s">
        <v>1011</v>
      </c>
      <c r="Q69" s="118"/>
      <c r="R69" s="118"/>
      <c r="S69" s="149">
        <v>42887</v>
      </c>
      <c r="T69" s="149">
        <v>43084</v>
      </c>
      <c r="U69" s="145">
        <v>43524</v>
      </c>
      <c r="V69" s="294" t="s">
        <v>727</v>
      </c>
      <c r="W69" s="295" t="s">
        <v>1729</v>
      </c>
      <c r="X69" s="328" t="s">
        <v>1805</v>
      </c>
      <c r="Y69" s="328" t="s">
        <v>1806</v>
      </c>
      <c r="Z69" s="327">
        <v>0.8</v>
      </c>
      <c r="AA69" s="305" t="s">
        <v>475</v>
      </c>
    </row>
    <row r="70" spans="1:27" s="260" customFormat="1" ht="150" hidden="1" x14ac:dyDescent="0.25">
      <c r="A70" s="205" t="s">
        <v>1012</v>
      </c>
      <c r="B70" s="206" t="s">
        <v>718</v>
      </c>
      <c r="C70" s="125" t="s">
        <v>447</v>
      </c>
      <c r="D70" s="207"/>
      <c r="E70" s="207" t="s">
        <v>1013</v>
      </c>
      <c r="F70" s="208">
        <v>42825</v>
      </c>
      <c r="G70" s="125" t="s">
        <v>12</v>
      </c>
      <c r="H70" s="125" t="s">
        <v>1548</v>
      </c>
      <c r="I70" s="207" t="s">
        <v>1014</v>
      </c>
      <c r="J70" s="207" t="s">
        <v>1015</v>
      </c>
      <c r="K70" s="207" t="s">
        <v>1016</v>
      </c>
      <c r="L70" s="125" t="s">
        <v>484</v>
      </c>
      <c r="M70" s="125" t="s">
        <v>987</v>
      </c>
      <c r="N70" s="125" t="s">
        <v>988</v>
      </c>
      <c r="O70" s="210">
        <v>1</v>
      </c>
      <c r="P70" s="207" t="s">
        <v>1017</v>
      </c>
      <c r="Q70" s="125"/>
      <c r="R70" s="125"/>
      <c r="S70" s="209">
        <v>42887</v>
      </c>
      <c r="T70" s="209">
        <v>42993</v>
      </c>
      <c r="U70" s="256">
        <v>43343</v>
      </c>
      <c r="V70" s="209" t="s">
        <v>727</v>
      </c>
      <c r="W70" s="125" t="s">
        <v>992</v>
      </c>
      <c r="X70" s="222" t="s">
        <v>1018</v>
      </c>
      <c r="Y70" s="222" t="s">
        <v>1539</v>
      </c>
      <c r="Z70" s="235">
        <v>1</v>
      </c>
      <c r="AA70" s="216" t="s">
        <v>468</v>
      </c>
    </row>
    <row r="71" spans="1:27" s="260" customFormat="1" ht="281.25" hidden="1" x14ac:dyDescent="0.25">
      <c r="A71" s="205" t="s">
        <v>1019</v>
      </c>
      <c r="B71" s="206" t="s">
        <v>733</v>
      </c>
      <c r="C71" s="125" t="s">
        <v>447</v>
      </c>
      <c r="D71" s="207"/>
      <c r="E71" s="207" t="s">
        <v>1020</v>
      </c>
      <c r="F71" s="208">
        <v>42825</v>
      </c>
      <c r="G71" s="125" t="s">
        <v>12</v>
      </c>
      <c r="H71" s="125" t="s">
        <v>1548</v>
      </c>
      <c r="I71" s="207" t="s">
        <v>1021</v>
      </c>
      <c r="J71" s="207" t="s">
        <v>1022</v>
      </c>
      <c r="K71" s="207" t="s">
        <v>1023</v>
      </c>
      <c r="L71" s="125" t="s">
        <v>484</v>
      </c>
      <c r="M71" s="125" t="s">
        <v>987</v>
      </c>
      <c r="N71" s="125" t="s">
        <v>988</v>
      </c>
      <c r="O71" s="210">
        <v>1</v>
      </c>
      <c r="P71" s="207" t="s">
        <v>1024</v>
      </c>
      <c r="Q71" s="125"/>
      <c r="R71" s="125"/>
      <c r="S71" s="209">
        <v>42887</v>
      </c>
      <c r="T71" s="209">
        <v>42993</v>
      </c>
      <c r="U71" s="256">
        <v>43343</v>
      </c>
      <c r="V71" s="209" t="s">
        <v>727</v>
      </c>
      <c r="W71" s="125" t="s">
        <v>992</v>
      </c>
      <c r="X71" s="222" t="s">
        <v>1025</v>
      </c>
      <c r="Y71" s="222" t="s">
        <v>1540</v>
      </c>
      <c r="Z71" s="235">
        <v>1</v>
      </c>
      <c r="AA71" s="216" t="s">
        <v>468</v>
      </c>
    </row>
    <row r="72" spans="1:27" s="260" customFormat="1" ht="93.75" hidden="1" x14ac:dyDescent="0.25">
      <c r="A72" s="205" t="s">
        <v>1026</v>
      </c>
      <c r="B72" s="206" t="s">
        <v>746</v>
      </c>
      <c r="C72" s="125" t="s">
        <v>447</v>
      </c>
      <c r="D72" s="207"/>
      <c r="E72" s="207" t="s">
        <v>1020</v>
      </c>
      <c r="F72" s="208">
        <v>42825</v>
      </c>
      <c r="G72" s="125" t="s">
        <v>12</v>
      </c>
      <c r="H72" s="125" t="s">
        <v>1548</v>
      </c>
      <c r="I72" s="207" t="s">
        <v>1021</v>
      </c>
      <c r="J72" s="207" t="s">
        <v>1022</v>
      </c>
      <c r="K72" s="207" t="s">
        <v>1027</v>
      </c>
      <c r="L72" s="125" t="s">
        <v>484</v>
      </c>
      <c r="M72" s="125" t="s">
        <v>987</v>
      </c>
      <c r="N72" s="125" t="s">
        <v>988</v>
      </c>
      <c r="O72" s="125">
        <v>1</v>
      </c>
      <c r="P72" s="207" t="s">
        <v>1028</v>
      </c>
      <c r="Q72" s="125"/>
      <c r="R72" s="125"/>
      <c r="S72" s="209">
        <v>42887</v>
      </c>
      <c r="T72" s="209">
        <v>42993</v>
      </c>
      <c r="U72" s="256">
        <v>43179</v>
      </c>
      <c r="V72" s="122" t="s">
        <v>727</v>
      </c>
      <c r="W72" s="122" t="s">
        <v>992</v>
      </c>
      <c r="X72" s="249" t="s">
        <v>1029</v>
      </c>
      <c r="Y72" s="222" t="s">
        <v>998</v>
      </c>
      <c r="Z72" s="235">
        <v>1</v>
      </c>
      <c r="AA72" s="216" t="s">
        <v>468</v>
      </c>
    </row>
    <row r="73" spans="1:27" s="260" customFormat="1" ht="168.75" hidden="1" x14ac:dyDescent="0.25">
      <c r="A73" s="205" t="s">
        <v>1030</v>
      </c>
      <c r="B73" s="206" t="s">
        <v>759</v>
      </c>
      <c r="C73" s="125" t="s">
        <v>447</v>
      </c>
      <c r="D73" s="207"/>
      <c r="E73" s="207" t="s">
        <v>1031</v>
      </c>
      <c r="F73" s="208">
        <v>42825</v>
      </c>
      <c r="G73" s="125" t="s">
        <v>12</v>
      </c>
      <c r="H73" s="125" t="s">
        <v>1548</v>
      </c>
      <c r="I73" s="207" t="s">
        <v>1032</v>
      </c>
      <c r="J73" s="207" t="s">
        <v>1033</v>
      </c>
      <c r="K73" s="207" t="s">
        <v>1034</v>
      </c>
      <c r="L73" s="125" t="s">
        <v>580</v>
      </c>
      <c r="M73" s="125" t="s">
        <v>987</v>
      </c>
      <c r="N73" s="125" t="s">
        <v>988</v>
      </c>
      <c r="O73" s="125" t="s">
        <v>1035</v>
      </c>
      <c r="P73" s="207" t="s">
        <v>1036</v>
      </c>
      <c r="Q73" s="125"/>
      <c r="R73" s="125"/>
      <c r="S73" s="209">
        <v>42887</v>
      </c>
      <c r="T73" s="209">
        <v>43100</v>
      </c>
      <c r="U73" s="256">
        <v>43179</v>
      </c>
      <c r="V73" s="122" t="s">
        <v>727</v>
      </c>
      <c r="W73" s="122" t="s">
        <v>992</v>
      </c>
      <c r="X73" s="223" t="s">
        <v>1037</v>
      </c>
      <c r="Y73" s="222" t="s">
        <v>998</v>
      </c>
      <c r="Z73" s="235">
        <v>1</v>
      </c>
      <c r="AA73" s="216" t="s">
        <v>468</v>
      </c>
    </row>
    <row r="74" spans="1:27" s="260" customFormat="1" ht="168.75" hidden="1" x14ac:dyDescent="0.25">
      <c r="A74" s="205" t="s">
        <v>1038</v>
      </c>
      <c r="B74" s="206" t="s">
        <v>771</v>
      </c>
      <c r="C74" s="125" t="s">
        <v>447</v>
      </c>
      <c r="D74" s="207"/>
      <c r="E74" s="207" t="s">
        <v>1039</v>
      </c>
      <c r="F74" s="208">
        <v>42825</v>
      </c>
      <c r="G74" s="125" t="s">
        <v>12</v>
      </c>
      <c r="H74" s="125" t="s">
        <v>1548</v>
      </c>
      <c r="I74" s="207" t="s">
        <v>1040</v>
      </c>
      <c r="J74" s="207" t="s">
        <v>1033</v>
      </c>
      <c r="K74" s="207" t="s">
        <v>1041</v>
      </c>
      <c r="L74" s="125" t="s">
        <v>580</v>
      </c>
      <c r="M74" s="125" t="s">
        <v>987</v>
      </c>
      <c r="N74" s="125" t="s">
        <v>988</v>
      </c>
      <c r="O74" s="125">
        <v>1</v>
      </c>
      <c r="P74" s="207" t="s">
        <v>1042</v>
      </c>
      <c r="Q74" s="125"/>
      <c r="R74" s="125"/>
      <c r="S74" s="209">
        <v>42887</v>
      </c>
      <c r="T74" s="209">
        <v>43008</v>
      </c>
      <c r="U74" s="256">
        <v>43180</v>
      </c>
      <c r="V74" s="122" t="s">
        <v>727</v>
      </c>
      <c r="W74" s="122" t="s">
        <v>992</v>
      </c>
      <c r="X74" s="223" t="s">
        <v>1043</v>
      </c>
      <c r="Y74" s="222" t="s">
        <v>998</v>
      </c>
      <c r="Z74" s="235">
        <v>1</v>
      </c>
      <c r="AA74" s="216" t="s">
        <v>468</v>
      </c>
    </row>
    <row r="75" spans="1:27" s="260" customFormat="1" ht="93.75" hidden="1" x14ac:dyDescent="0.25">
      <c r="A75" s="205" t="s">
        <v>1044</v>
      </c>
      <c r="B75" s="206" t="s">
        <v>782</v>
      </c>
      <c r="C75" s="125" t="s">
        <v>447</v>
      </c>
      <c r="D75" s="207"/>
      <c r="E75" s="207" t="s">
        <v>1031</v>
      </c>
      <c r="F75" s="208">
        <v>42825</v>
      </c>
      <c r="G75" s="125" t="s">
        <v>12</v>
      </c>
      <c r="H75" s="125" t="s">
        <v>1548</v>
      </c>
      <c r="I75" s="207" t="s">
        <v>1032</v>
      </c>
      <c r="J75" s="207" t="s">
        <v>1033</v>
      </c>
      <c r="K75" s="207" t="s">
        <v>1045</v>
      </c>
      <c r="L75" s="125" t="s">
        <v>580</v>
      </c>
      <c r="M75" s="125" t="s">
        <v>987</v>
      </c>
      <c r="N75" s="125" t="s">
        <v>988</v>
      </c>
      <c r="O75" s="125">
        <v>1</v>
      </c>
      <c r="P75" s="207" t="s">
        <v>1046</v>
      </c>
      <c r="Q75" s="125"/>
      <c r="R75" s="125"/>
      <c r="S75" s="209">
        <v>42887</v>
      </c>
      <c r="T75" s="209">
        <v>43008</v>
      </c>
      <c r="U75" s="256">
        <v>43180</v>
      </c>
      <c r="V75" s="122" t="s">
        <v>727</v>
      </c>
      <c r="W75" s="122" t="s">
        <v>992</v>
      </c>
      <c r="X75" s="223" t="s">
        <v>1047</v>
      </c>
      <c r="Y75" s="222" t="s">
        <v>998</v>
      </c>
      <c r="Z75" s="235">
        <v>1</v>
      </c>
      <c r="AA75" s="216" t="s">
        <v>468</v>
      </c>
    </row>
    <row r="76" spans="1:27" s="260" customFormat="1" ht="56.25" hidden="1" x14ac:dyDescent="0.25">
      <c r="A76" s="205" t="s">
        <v>1048</v>
      </c>
      <c r="B76" s="206" t="s">
        <v>793</v>
      </c>
      <c r="C76" s="125" t="s">
        <v>447</v>
      </c>
      <c r="D76" s="207"/>
      <c r="E76" s="207" t="s">
        <v>1049</v>
      </c>
      <c r="F76" s="208">
        <v>42825</v>
      </c>
      <c r="G76" s="125" t="s">
        <v>12</v>
      </c>
      <c r="H76" s="125" t="s">
        <v>1548</v>
      </c>
      <c r="I76" s="207" t="s">
        <v>1050</v>
      </c>
      <c r="J76" s="207" t="s">
        <v>1051</v>
      </c>
      <c r="K76" s="207" t="s">
        <v>1052</v>
      </c>
      <c r="L76" s="125" t="s">
        <v>580</v>
      </c>
      <c r="M76" s="125" t="s">
        <v>987</v>
      </c>
      <c r="N76" s="125" t="s">
        <v>988</v>
      </c>
      <c r="O76" s="125">
        <v>1</v>
      </c>
      <c r="P76" s="207" t="s">
        <v>1053</v>
      </c>
      <c r="Q76" s="125"/>
      <c r="R76" s="125"/>
      <c r="S76" s="209">
        <v>42856</v>
      </c>
      <c r="T76" s="209">
        <v>43120</v>
      </c>
      <c r="U76" s="256">
        <v>43180</v>
      </c>
      <c r="V76" s="122" t="s">
        <v>727</v>
      </c>
      <c r="W76" s="122" t="s">
        <v>992</v>
      </c>
      <c r="X76" s="222" t="s">
        <v>1054</v>
      </c>
      <c r="Y76" s="222" t="s">
        <v>998</v>
      </c>
      <c r="Z76" s="235">
        <v>1</v>
      </c>
      <c r="AA76" s="216" t="s">
        <v>468</v>
      </c>
    </row>
    <row r="77" spans="1:27" s="260" customFormat="1" ht="163.5" hidden="1" customHeight="1" x14ac:dyDescent="0.25">
      <c r="A77" s="205" t="s">
        <v>1055</v>
      </c>
      <c r="B77" s="206" t="s">
        <v>801</v>
      </c>
      <c r="C77" s="125" t="s">
        <v>447</v>
      </c>
      <c r="D77" s="207"/>
      <c r="E77" s="207" t="s">
        <v>1056</v>
      </c>
      <c r="F77" s="208">
        <v>42825</v>
      </c>
      <c r="G77" s="125" t="s">
        <v>12</v>
      </c>
      <c r="H77" s="125" t="s">
        <v>1548</v>
      </c>
      <c r="I77" s="207" t="s">
        <v>1050</v>
      </c>
      <c r="J77" s="207" t="s">
        <v>1051</v>
      </c>
      <c r="K77" s="207" t="s">
        <v>1057</v>
      </c>
      <c r="L77" s="125" t="s">
        <v>580</v>
      </c>
      <c r="M77" s="125" t="s">
        <v>987</v>
      </c>
      <c r="N77" s="125" t="s">
        <v>988</v>
      </c>
      <c r="O77" s="125">
        <v>1</v>
      </c>
      <c r="P77" s="207" t="s">
        <v>1058</v>
      </c>
      <c r="Q77" s="125"/>
      <c r="R77" s="125"/>
      <c r="S77" s="209">
        <v>42856</v>
      </c>
      <c r="T77" s="209">
        <v>43120</v>
      </c>
      <c r="U77" s="256">
        <v>43343</v>
      </c>
      <c r="V77" s="122" t="s">
        <v>727</v>
      </c>
      <c r="W77" s="122" t="s">
        <v>992</v>
      </c>
      <c r="X77" s="222" t="s">
        <v>1059</v>
      </c>
      <c r="Y77" s="222" t="s">
        <v>1541</v>
      </c>
      <c r="Z77" s="235">
        <v>1</v>
      </c>
      <c r="AA77" s="216" t="s">
        <v>468</v>
      </c>
    </row>
    <row r="78" spans="1:27" s="260" customFormat="1" ht="163.5" hidden="1" customHeight="1" x14ac:dyDescent="0.25">
      <c r="A78" s="205" t="s">
        <v>1060</v>
      </c>
      <c r="B78" s="206" t="s">
        <v>809</v>
      </c>
      <c r="C78" s="125" t="s">
        <v>447</v>
      </c>
      <c r="D78" s="207"/>
      <c r="E78" s="207" t="s">
        <v>1061</v>
      </c>
      <c r="F78" s="208">
        <v>42825</v>
      </c>
      <c r="G78" s="125" t="s">
        <v>12</v>
      </c>
      <c r="H78" s="125" t="s">
        <v>1548</v>
      </c>
      <c r="I78" s="207" t="s">
        <v>1050</v>
      </c>
      <c r="J78" s="207" t="s">
        <v>1051</v>
      </c>
      <c r="K78" s="207" t="s">
        <v>1062</v>
      </c>
      <c r="L78" s="125" t="s">
        <v>580</v>
      </c>
      <c r="M78" s="125" t="s">
        <v>987</v>
      </c>
      <c r="N78" s="125" t="s">
        <v>988</v>
      </c>
      <c r="O78" s="125">
        <v>1</v>
      </c>
      <c r="P78" s="207" t="s">
        <v>13</v>
      </c>
      <c r="Q78" s="125"/>
      <c r="R78" s="125"/>
      <c r="S78" s="209">
        <v>42856</v>
      </c>
      <c r="T78" s="209">
        <v>42993</v>
      </c>
      <c r="U78" s="256">
        <v>43180</v>
      </c>
      <c r="V78" s="122" t="s">
        <v>727</v>
      </c>
      <c r="W78" s="122" t="s">
        <v>992</v>
      </c>
      <c r="X78" s="207" t="s">
        <v>1063</v>
      </c>
      <c r="Y78" s="222" t="s">
        <v>1064</v>
      </c>
      <c r="Z78" s="235">
        <v>1</v>
      </c>
      <c r="AA78" s="216" t="s">
        <v>468</v>
      </c>
    </row>
    <row r="79" spans="1:27" s="260" customFormat="1" ht="163.5" hidden="1" customHeight="1" x14ac:dyDescent="0.25">
      <c r="A79" s="205" t="s">
        <v>1065</v>
      </c>
      <c r="B79" s="206" t="s">
        <v>819</v>
      </c>
      <c r="C79" s="125" t="s">
        <v>447</v>
      </c>
      <c r="D79" s="207"/>
      <c r="E79" s="207" t="s">
        <v>1066</v>
      </c>
      <c r="F79" s="208">
        <v>42825</v>
      </c>
      <c r="G79" s="125" t="s">
        <v>12</v>
      </c>
      <c r="H79" s="125" t="s">
        <v>1548</v>
      </c>
      <c r="I79" s="207" t="s">
        <v>1067</v>
      </c>
      <c r="J79" s="207" t="s">
        <v>1068</v>
      </c>
      <c r="K79" s="207" t="s">
        <v>1069</v>
      </c>
      <c r="L79" s="125" t="s">
        <v>580</v>
      </c>
      <c r="M79" s="125" t="s">
        <v>987</v>
      </c>
      <c r="N79" s="125" t="s">
        <v>988</v>
      </c>
      <c r="O79" s="125">
        <v>1</v>
      </c>
      <c r="P79" s="207" t="s">
        <v>1070</v>
      </c>
      <c r="Q79" s="125"/>
      <c r="R79" s="125"/>
      <c r="S79" s="209">
        <v>42948</v>
      </c>
      <c r="T79" s="209">
        <v>42993</v>
      </c>
      <c r="U79" s="256">
        <v>43180</v>
      </c>
      <c r="V79" s="122" t="s">
        <v>727</v>
      </c>
      <c r="W79" s="122" t="s">
        <v>992</v>
      </c>
      <c r="X79" s="207" t="s">
        <v>1071</v>
      </c>
      <c r="Y79" s="222" t="s">
        <v>998</v>
      </c>
      <c r="Z79" s="235">
        <v>1</v>
      </c>
      <c r="AA79" s="216" t="s">
        <v>468</v>
      </c>
    </row>
    <row r="80" spans="1:27" s="260" customFormat="1" ht="163.5" hidden="1" customHeight="1" x14ac:dyDescent="0.25">
      <c r="A80" s="205" t="s">
        <v>1072</v>
      </c>
      <c r="B80" s="206" t="s">
        <v>828</v>
      </c>
      <c r="C80" s="125" t="s">
        <v>447</v>
      </c>
      <c r="D80" s="207"/>
      <c r="E80" s="207" t="s">
        <v>1066</v>
      </c>
      <c r="F80" s="208">
        <v>42825</v>
      </c>
      <c r="G80" s="125" t="s">
        <v>12</v>
      </c>
      <c r="H80" s="125" t="s">
        <v>1548</v>
      </c>
      <c r="I80" s="207" t="s">
        <v>1067</v>
      </c>
      <c r="J80" s="207" t="s">
        <v>1068</v>
      </c>
      <c r="K80" s="207" t="s">
        <v>1073</v>
      </c>
      <c r="L80" s="125" t="s">
        <v>580</v>
      </c>
      <c r="M80" s="125" t="s">
        <v>987</v>
      </c>
      <c r="N80" s="125" t="s">
        <v>988</v>
      </c>
      <c r="O80" s="125">
        <v>1</v>
      </c>
      <c r="P80" s="207" t="s">
        <v>1074</v>
      </c>
      <c r="Q80" s="125"/>
      <c r="R80" s="125"/>
      <c r="S80" s="209">
        <v>42948</v>
      </c>
      <c r="T80" s="209">
        <v>42993</v>
      </c>
      <c r="U80" s="256">
        <v>43180</v>
      </c>
      <c r="V80" s="122" t="s">
        <v>727</v>
      </c>
      <c r="W80" s="122" t="s">
        <v>992</v>
      </c>
      <c r="X80" s="207" t="s">
        <v>1704</v>
      </c>
      <c r="Y80" s="222" t="s">
        <v>998</v>
      </c>
      <c r="Z80" s="235">
        <v>1</v>
      </c>
      <c r="AA80" s="216" t="s">
        <v>468</v>
      </c>
    </row>
    <row r="81" spans="1:27" s="260" customFormat="1" ht="163.5" hidden="1" customHeight="1" x14ac:dyDescent="0.25">
      <c r="A81" s="205" t="s">
        <v>1075</v>
      </c>
      <c r="B81" s="206" t="s">
        <v>836</v>
      </c>
      <c r="C81" s="125" t="s">
        <v>447</v>
      </c>
      <c r="D81" s="207"/>
      <c r="E81" s="207" t="s">
        <v>1076</v>
      </c>
      <c r="F81" s="208">
        <v>42825</v>
      </c>
      <c r="G81" s="125" t="s">
        <v>12</v>
      </c>
      <c r="H81" s="125" t="s">
        <v>1548</v>
      </c>
      <c r="I81" s="207" t="s">
        <v>1077</v>
      </c>
      <c r="J81" s="207" t="s">
        <v>1078</v>
      </c>
      <c r="K81" s="207" t="s">
        <v>1079</v>
      </c>
      <c r="L81" s="125" t="s">
        <v>580</v>
      </c>
      <c r="M81" s="125" t="s">
        <v>987</v>
      </c>
      <c r="N81" s="125" t="s">
        <v>988</v>
      </c>
      <c r="O81" s="125" t="s">
        <v>1080</v>
      </c>
      <c r="P81" s="207" t="s">
        <v>1081</v>
      </c>
      <c r="Q81" s="125"/>
      <c r="R81" s="125"/>
      <c r="S81" s="209">
        <v>42917</v>
      </c>
      <c r="T81" s="209">
        <v>42993</v>
      </c>
      <c r="U81" s="256">
        <v>43180</v>
      </c>
      <c r="V81" s="122" t="s">
        <v>727</v>
      </c>
      <c r="W81" s="122" t="s">
        <v>992</v>
      </c>
      <c r="X81" s="222" t="s">
        <v>1054</v>
      </c>
      <c r="Y81" s="222" t="s">
        <v>998</v>
      </c>
      <c r="Z81" s="235">
        <v>1</v>
      </c>
      <c r="AA81" s="216" t="s">
        <v>468</v>
      </c>
    </row>
    <row r="82" spans="1:27" s="260" customFormat="1" ht="163.5" hidden="1" customHeight="1" x14ac:dyDescent="0.25">
      <c r="A82" s="205" t="s">
        <v>1082</v>
      </c>
      <c r="B82" s="206" t="s">
        <v>843</v>
      </c>
      <c r="C82" s="125" t="s">
        <v>1083</v>
      </c>
      <c r="D82" s="207"/>
      <c r="E82" s="207" t="s">
        <v>1084</v>
      </c>
      <c r="F82" s="208">
        <v>42794</v>
      </c>
      <c r="G82" s="125" t="s">
        <v>12</v>
      </c>
      <c r="H82" s="125" t="s">
        <v>1548</v>
      </c>
      <c r="I82" s="207" t="s">
        <v>1085</v>
      </c>
      <c r="J82" s="207" t="s">
        <v>1086</v>
      </c>
      <c r="K82" s="207" t="s">
        <v>1087</v>
      </c>
      <c r="L82" s="125" t="s">
        <v>580</v>
      </c>
      <c r="M82" s="125" t="s">
        <v>987</v>
      </c>
      <c r="N82" s="125" t="s">
        <v>988</v>
      </c>
      <c r="O82" s="125" t="s">
        <v>1088</v>
      </c>
      <c r="P82" s="207" t="s">
        <v>1089</v>
      </c>
      <c r="Q82" s="125"/>
      <c r="R82" s="125"/>
      <c r="S82" s="209">
        <v>42917</v>
      </c>
      <c r="T82" s="209">
        <v>43465</v>
      </c>
      <c r="U82" s="256">
        <v>43180</v>
      </c>
      <c r="V82" s="122" t="s">
        <v>727</v>
      </c>
      <c r="W82" s="122" t="s">
        <v>992</v>
      </c>
      <c r="X82" s="222" t="s">
        <v>1090</v>
      </c>
      <c r="Y82" s="222" t="s">
        <v>998</v>
      </c>
      <c r="Z82" s="235">
        <v>1</v>
      </c>
      <c r="AA82" s="216" t="s">
        <v>468</v>
      </c>
    </row>
    <row r="83" spans="1:27" s="260" customFormat="1" ht="163.5" hidden="1" customHeight="1" x14ac:dyDescent="0.25">
      <c r="A83" s="205" t="s">
        <v>1091</v>
      </c>
      <c r="B83" s="206" t="s">
        <v>850</v>
      </c>
      <c r="C83" s="125" t="s">
        <v>1083</v>
      </c>
      <c r="D83" s="207"/>
      <c r="E83" s="207" t="s">
        <v>1092</v>
      </c>
      <c r="F83" s="208">
        <v>42794</v>
      </c>
      <c r="G83" s="125" t="s">
        <v>12</v>
      </c>
      <c r="H83" s="125" t="s">
        <v>1548</v>
      </c>
      <c r="I83" s="207" t="s">
        <v>1093</v>
      </c>
      <c r="J83" s="207" t="s">
        <v>1094</v>
      </c>
      <c r="K83" s="207" t="s">
        <v>1095</v>
      </c>
      <c r="L83" s="125" t="s">
        <v>580</v>
      </c>
      <c r="M83" s="125" t="s">
        <v>987</v>
      </c>
      <c r="N83" s="125" t="s">
        <v>988</v>
      </c>
      <c r="O83" s="125" t="s">
        <v>1088</v>
      </c>
      <c r="P83" s="207" t="s">
        <v>1096</v>
      </c>
      <c r="Q83" s="125"/>
      <c r="R83" s="125"/>
      <c r="S83" s="209">
        <v>42917</v>
      </c>
      <c r="T83" s="209">
        <v>43084</v>
      </c>
      <c r="U83" s="256">
        <v>43180</v>
      </c>
      <c r="V83" s="122" t="s">
        <v>727</v>
      </c>
      <c r="W83" s="122" t="s">
        <v>992</v>
      </c>
      <c r="X83" s="207" t="s">
        <v>1097</v>
      </c>
      <c r="Y83" s="222" t="s">
        <v>998</v>
      </c>
      <c r="Z83" s="235">
        <v>1</v>
      </c>
      <c r="AA83" s="216" t="s">
        <v>468</v>
      </c>
    </row>
    <row r="84" spans="1:27" s="260" customFormat="1" ht="163.5" hidden="1" customHeight="1" x14ac:dyDescent="0.25">
      <c r="A84" s="205" t="s">
        <v>1098</v>
      </c>
      <c r="B84" s="206" t="s">
        <v>857</v>
      </c>
      <c r="C84" s="125" t="s">
        <v>1083</v>
      </c>
      <c r="D84" s="207"/>
      <c r="E84" s="207" t="s">
        <v>1099</v>
      </c>
      <c r="F84" s="208">
        <v>42794</v>
      </c>
      <c r="G84" s="125" t="s">
        <v>12</v>
      </c>
      <c r="H84" s="125" t="s">
        <v>1548</v>
      </c>
      <c r="I84" s="207" t="s">
        <v>1100</v>
      </c>
      <c r="J84" s="207" t="s">
        <v>1101</v>
      </c>
      <c r="K84" s="207" t="s">
        <v>1102</v>
      </c>
      <c r="L84" s="125" t="s">
        <v>580</v>
      </c>
      <c r="M84" s="125" t="s">
        <v>987</v>
      </c>
      <c r="N84" s="125" t="s">
        <v>988</v>
      </c>
      <c r="O84" s="125" t="s">
        <v>1103</v>
      </c>
      <c r="P84" s="207" t="s">
        <v>1104</v>
      </c>
      <c r="Q84" s="125"/>
      <c r="R84" s="125"/>
      <c r="S84" s="209">
        <v>42917</v>
      </c>
      <c r="T84" s="209">
        <v>43084</v>
      </c>
      <c r="U84" s="256">
        <v>43180</v>
      </c>
      <c r="V84" s="209"/>
      <c r="W84" s="222"/>
      <c r="X84" s="207" t="s">
        <v>1105</v>
      </c>
      <c r="Y84" s="222" t="s">
        <v>998</v>
      </c>
      <c r="Z84" s="235">
        <v>1</v>
      </c>
      <c r="AA84" s="216" t="s">
        <v>468</v>
      </c>
    </row>
    <row r="85" spans="1:27" s="136" customFormat="1" ht="409.6" customHeight="1" x14ac:dyDescent="0.25">
      <c r="A85" s="143" t="s">
        <v>1106</v>
      </c>
      <c r="B85" s="143" t="s">
        <v>866</v>
      </c>
      <c r="C85" s="78" t="s">
        <v>1107</v>
      </c>
      <c r="D85" s="78"/>
      <c r="E85" s="81" t="s">
        <v>1108</v>
      </c>
      <c r="F85" s="82">
        <v>42860</v>
      </c>
      <c r="G85" s="83" t="s">
        <v>7</v>
      </c>
      <c r="H85" s="109" t="s">
        <v>650</v>
      </c>
      <c r="I85" s="84" t="s">
        <v>1109</v>
      </c>
      <c r="J85" s="84" t="s">
        <v>1110</v>
      </c>
      <c r="K85" s="84" t="s">
        <v>1111</v>
      </c>
      <c r="L85" s="83" t="s">
        <v>484</v>
      </c>
      <c r="M85" s="83" t="s">
        <v>14</v>
      </c>
      <c r="N85" s="83" t="s">
        <v>807</v>
      </c>
      <c r="O85" s="83" t="s">
        <v>1112</v>
      </c>
      <c r="P85" s="83" t="s">
        <v>1113</v>
      </c>
      <c r="Q85" s="83" t="s">
        <v>727</v>
      </c>
      <c r="R85" s="83" t="s">
        <v>727</v>
      </c>
      <c r="S85" s="86" t="s">
        <v>1114</v>
      </c>
      <c r="T85" s="86" t="s">
        <v>1115</v>
      </c>
      <c r="U85" s="145">
        <v>43524</v>
      </c>
      <c r="V85" s="288" t="s">
        <v>450</v>
      </c>
      <c r="W85" s="289" t="s">
        <v>1535</v>
      </c>
      <c r="X85" s="307" t="s">
        <v>1807</v>
      </c>
      <c r="Y85" s="307" t="s">
        <v>1808</v>
      </c>
      <c r="Z85" s="308">
        <v>0.8</v>
      </c>
      <c r="AA85" s="305" t="s">
        <v>475</v>
      </c>
    </row>
    <row r="86" spans="1:27" ht="409.6" customHeight="1" x14ac:dyDescent="0.25">
      <c r="A86" s="143" t="s">
        <v>1116</v>
      </c>
      <c r="B86" s="143" t="s">
        <v>874</v>
      </c>
      <c r="C86" s="78" t="s">
        <v>1117</v>
      </c>
      <c r="D86" s="78"/>
      <c r="E86" s="81" t="s">
        <v>1118</v>
      </c>
      <c r="F86" s="82">
        <v>42860</v>
      </c>
      <c r="G86" s="83" t="s">
        <v>736</v>
      </c>
      <c r="H86" s="83" t="s">
        <v>650</v>
      </c>
      <c r="I86" s="84" t="s">
        <v>1119</v>
      </c>
      <c r="J86" s="81" t="s">
        <v>1120</v>
      </c>
      <c r="K86" s="81" t="s">
        <v>1121</v>
      </c>
      <c r="L86" s="83" t="s">
        <v>459</v>
      </c>
      <c r="M86" s="83" t="s">
        <v>736</v>
      </c>
      <c r="N86" s="83" t="s">
        <v>7</v>
      </c>
      <c r="O86" s="78" t="s">
        <v>1122</v>
      </c>
      <c r="P86" s="83" t="s">
        <v>1113</v>
      </c>
      <c r="Q86" s="83" t="s">
        <v>727</v>
      </c>
      <c r="R86" s="83" t="s">
        <v>727</v>
      </c>
      <c r="S86" s="86" t="s">
        <v>1123</v>
      </c>
      <c r="T86" s="86" t="s">
        <v>1124</v>
      </c>
      <c r="U86" s="145">
        <v>43524</v>
      </c>
      <c r="V86" s="288" t="s">
        <v>450</v>
      </c>
      <c r="W86" s="289" t="s">
        <v>1535</v>
      </c>
      <c r="X86" s="323" t="s">
        <v>1809</v>
      </c>
      <c r="Y86" s="323" t="s">
        <v>1810</v>
      </c>
      <c r="Z86" s="325">
        <v>0.5</v>
      </c>
      <c r="AA86" s="305" t="s">
        <v>475</v>
      </c>
    </row>
    <row r="87" spans="1:27" ht="409.5" customHeight="1" x14ac:dyDescent="0.25">
      <c r="A87" s="262" t="s">
        <v>1127</v>
      </c>
      <c r="B87" s="262" t="s">
        <v>884</v>
      </c>
      <c r="C87" s="263" t="s">
        <v>447</v>
      </c>
      <c r="D87" s="263"/>
      <c r="E87" s="263" t="s">
        <v>1128</v>
      </c>
      <c r="F87" s="264">
        <v>43050</v>
      </c>
      <c r="G87" s="263" t="s">
        <v>1129</v>
      </c>
      <c r="H87" s="263" t="s">
        <v>415</v>
      </c>
      <c r="I87" s="263" t="s">
        <v>1130</v>
      </c>
      <c r="J87" s="263" t="s">
        <v>1131</v>
      </c>
      <c r="K87" s="263" t="s">
        <v>1672</v>
      </c>
      <c r="L87" s="263" t="s">
        <v>484</v>
      </c>
      <c r="M87" s="263" t="s">
        <v>1578</v>
      </c>
      <c r="N87" s="263" t="s">
        <v>1579</v>
      </c>
      <c r="O87" s="263" t="s">
        <v>1580</v>
      </c>
      <c r="P87" s="265" t="s">
        <v>1581</v>
      </c>
      <c r="Q87" s="265" t="s">
        <v>1132</v>
      </c>
      <c r="R87" s="265" t="s">
        <v>1133</v>
      </c>
      <c r="S87" s="266">
        <v>43132</v>
      </c>
      <c r="T87" s="266">
        <v>43465</v>
      </c>
      <c r="U87" s="145">
        <v>43524</v>
      </c>
      <c r="V87" s="288" t="s">
        <v>450</v>
      </c>
      <c r="W87" s="329" t="s">
        <v>768</v>
      </c>
      <c r="X87" s="330" t="s">
        <v>1811</v>
      </c>
      <c r="Y87" s="330" t="s">
        <v>1812</v>
      </c>
      <c r="Z87" s="331">
        <v>1</v>
      </c>
      <c r="AA87" s="329" t="s">
        <v>468</v>
      </c>
    </row>
    <row r="88" spans="1:27" ht="173.25" x14ac:dyDescent="0.25">
      <c r="A88" s="262" t="s">
        <v>1134</v>
      </c>
      <c r="B88" s="262" t="s">
        <v>891</v>
      </c>
      <c r="C88" s="267" t="s">
        <v>447</v>
      </c>
      <c r="D88" s="267"/>
      <c r="E88" s="267" t="s">
        <v>1135</v>
      </c>
      <c r="F88" s="264">
        <v>43050</v>
      </c>
      <c r="G88" s="263" t="s">
        <v>762</v>
      </c>
      <c r="H88" s="263" t="s">
        <v>415</v>
      </c>
      <c r="I88" s="267" t="s">
        <v>1136</v>
      </c>
      <c r="J88" s="267" t="s">
        <v>1137</v>
      </c>
      <c r="K88" s="267" t="s">
        <v>1582</v>
      </c>
      <c r="L88" s="267" t="s">
        <v>484</v>
      </c>
      <c r="M88" s="263" t="s">
        <v>1578</v>
      </c>
      <c r="N88" s="263" t="s">
        <v>1583</v>
      </c>
      <c r="O88" s="267" t="s">
        <v>1705</v>
      </c>
      <c r="P88" s="267" t="s">
        <v>1584</v>
      </c>
      <c r="Q88" s="265" t="s">
        <v>1132</v>
      </c>
      <c r="R88" s="265" t="s">
        <v>1133</v>
      </c>
      <c r="S88" s="268">
        <v>43132</v>
      </c>
      <c r="T88" s="268">
        <v>43465</v>
      </c>
      <c r="U88" s="145">
        <v>43524</v>
      </c>
      <c r="V88" s="288" t="s">
        <v>450</v>
      </c>
      <c r="W88" s="329" t="s">
        <v>768</v>
      </c>
      <c r="X88" s="332" t="s">
        <v>1813</v>
      </c>
      <c r="Y88" s="333" t="s">
        <v>1814</v>
      </c>
      <c r="Z88" s="331">
        <v>1</v>
      </c>
      <c r="AA88" s="329" t="s">
        <v>468</v>
      </c>
    </row>
    <row r="89" spans="1:27" ht="307.5" customHeight="1" x14ac:dyDescent="0.25">
      <c r="A89" s="143" t="s">
        <v>1138</v>
      </c>
      <c r="B89" s="143" t="s">
        <v>898</v>
      </c>
      <c r="C89" s="81" t="s">
        <v>447</v>
      </c>
      <c r="D89" s="81"/>
      <c r="E89" s="81" t="s">
        <v>1706</v>
      </c>
      <c r="F89" s="170" t="s">
        <v>1139</v>
      </c>
      <c r="G89" s="84" t="s">
        <v>762</v>
      </c>
      <c r="H89" s="84" t="s">
        <v>415</v>
      </c>
      <c r="I89" s="81" t="s">
        <v>1707</v>
      </c>
      <c r="J89" s="81" t="s">
        <v>1140</v>
      </c>
      <c r="K89" s="81" t="s">
        <v>1708</v>
      </c>
      <c r="L89" s="81" t="s">
        <v>1141</v>
      </c>
      <c r="M89" s="84" t="s">
        <v>1142</v>
      </c>
      <c r="N89" s="81" t="s">
        <v>1143</v>
      </c>
      <c r="O89" s="81" t="s">
        <v>1144</v>
      </c>
      <c r="P89" s="81" t="s">
        <v>1145</v>
      </c>
      <c r="Q89" s="81" t="s">
        <v>1132</v>
      </c>
      <c r="R89" s="81" t="s">
        <v>1133</v>
      </c>
      <c r="S89" s="169">
        <v>43132</v>
      </c>
      <c r="T89" s="169">
        <v>43281</v>
      </c>
      <c r="U89" s="145">
        <v>43524</v>
      </c>
      <c r="V89" s="288" t="s">
        <v>450</v>
      </c>
      <c r="W89" s="334" t="s">
        <v>768</v>
      </c>
      <c r="X89" s="335" t="s">
        <v>1815</v>
      </c>
      <c r="Y89" s="309" t="s">
        <v>1816</v>
      </c>
      <c r="Z89" s="336">
        <v>1</v>
      </c>
      <c r="AA89" s="337" t="s">
        <v>468</v>
      </c>
    </row>
    <row r="90" spans="1:27" ht="307.5" customHeight="1" x14ac:dyDescent="0.25">
      <c r="A90" s="143" t="s">
        <v>1146</v>
      </c>
      <c r="B90" s="143" t="s">
        <v>905</v>
      </c>
      <c r="C90" s="81" t="s">
        <v>447</v>
      </c>
      <c r="D90" s="81"/>
      <c r="E90" s="171" t="s">
        <v>1147</v>
      </c>
      <c r="F90" s="170" t="s">
        <v>464</v>
      </c>
      <c r="G90" s="84" t="s">
        <v>762</v>
      </c>
      <c r="H90" s="84" t="s">
        <v>415</v>
      </c>
      <c r="I90" s="81" t="s">
        <v>1670</v>
      </c>
      <c r="J90" s="81" t="s">
        <v>1671</v>
      </c>
      <c r="K90" s="81" t="s">
        <v>1148</v>
      </c>
      <c r="L90" s="81" t="s">
        <v>1149</v>
      </c>
      <c r="M90" s="84" t="s">
        <v>1150</v>
      </c>
      <c r="N90" s="84" t="s">
        <v>1151</v>
      </c>
      <c r="O90" s="81" t="s">
        <v>1152</v>
      </c>
      <c r="P90" s="81" t="s">
        <v>1153</v>
      </c>
      <c r="Q90" s="81" t="s">
        <v>1132</v>
      </c>
      <c r="R90" s="81" t="s">
        <v>1133</v>
      </c>
      <c r="S90" s="169">
        <v>43132</v>
      </c>
      <c r="T90" s="169">
        <v>43281</v>
      </c>
      <c r="U90" s="145">
        <v>43524</v>
      </c>
      <c r="V90" s="288" t="s">
        <v>450</v>
      </c>
      <c r="W90" s="334" t="s">
        <v>768</v>
      </c>
      <c r="X90" s="335" t="s">
        <v>1817</v>
      </c>
      <c r="Y90" s="309" t="s">
        <v>1818</v>
      </c>
      <c r="Z90" s="336">
        <v>1</v>
      </c>
      <c r="AA90" s="337" t="s">
        <v>468</v>
      </c>
    </row>
    <row r="91" spans="1:27" ht="227.25" customHeight="1" x14ac:dyDescent="0.25">
      <c r="A91" s="143" t="s">
        <v>1154</v>
      </c>
      <c r="B91" s="143" t="s">
        <v>913</v>
      </c>
      <c r="C91" s="105" t="s">
        <v>447</v>
      </c>
      <c r="D91" s="83"/>
      <c r="E91" s="84" t="s">
        <v>1155</v>
      </c>
      <c r="F91" s="82">
        <v>43061</v>
      </c>
      <c r="G91" s="83" t="s">
        <v>1546</v>
      </c>
      <c r="H91" s="83" t="s">
        <v>1547</v>
      </c>
      <c r="I91" s="84" t="s">
        <v>1157</v>
      </c>
      <c r="J91" s="84" t="s">
        <v>1158</v>
      </c>
      <c r="K91" s="84" t="s">
        <v>1159</v>
      </c>
      <c r="L91" s="83" t="s">
        <v>484</v>
      </c>
      <c r="M91" s="83" t="s">
        <v>1156</v>
      </c>
      <c r="N91" s="83"/>
      <c r="O91" s="84" t="s">
        <v>1160</v>
      </c>
      <c r="P91" s="168">
        <v>1</v>
      </c>
      <c r="Q91" s="83" t="s">
        <v>6</v>
      </c>
      <c r="R91" s="83" t="s">
        <v>6</v>
      </c>
      <c r="S91" s="86">
        <v>43137</v>
      </c>
      <c r="T91" s="86">
        <v>43465</v>
      </c>
      <c r="U91" s="145">
        <v>43524</v>
      </c>
      <c r="V91" s="288" t="s">
        <v>450</v>
      </c>
      <c r="W91" s="334" t="s">
        <v>768</v>
      </c>
      <c r="X91" s="335" t="s">
        <v>1819</v>
      </c>
      <c r="Y91" s="335" t="s">
        <v>1820</v>
      </c>
      <c r="Z91" s="336">
        <v>1</v>
      </c>
      <c r="AA91" s="337" t="s">
        <v>468</v>
      </c>
    </row>
    <row r="92" spans="1:27" ht="116.25" customHeight="1" x14ac:dyDescent="0.25">
      <c r="A92" s="143" t="s">
        <v>1161</v>
      </c>
      <c r="B92" s="143" t="s">
        <v>921</v>
      </c>
      <c r="C92" s="105" t="s">
        <v>447</v>
      </c>
      <c r="D92" s="78"/>
      <c r="E92" s="81" t="s">
        <v>1162</v>
      </c>
      <c r="F92" s="82">
        <v>43061</v>
      </c>
      <c r="G92" s="83" t="s">
        <v>1156</v>
      </c>
      <c r="H92" s="83" t="s">
        <v>1547</v>
      </c>
      <c r="I92" s="84" t="s">
        <v>1163</v>
      </c>
      <c r="J92" s="81" t="s">
        <v>1164</v>
      </c>
      <c r="K92" s="81" t="s">
        <v>1165</v>
      </c>
      <c r="L92" s="83" t="s">
        <v>484</v>
      </c>
      <c r="M92" s="83" t="s">
        <v>1156</v>
      </c>
      <c r="N92" s="78"/>
      <c r="O92" s="84" t="s">
        <v>1166</v>
      </c>
      <c r="P92" s="172">
        <v>1</v>
      </c>
      <c r="Q92" s="83" t="s">
        <v>6</v>
      </c>
      <c r="R92" s="83" t="s">
        <v>6</v>
      </c>
      <c r="S92" s="87">
        <v>43137</v>
      </c>
      <c r="T92" s="87">
        <v>43465</v>
      </c>
      <c r="U92" s="145">
        <v>43524</v>
      </c>
      <c r="V92" s="288" t="s">
        <v>450</v>
      </c>
      <c r="W92" s="334" t="s">
        <v>768</v>
      </c>
      <c r="X92" s="335" t="s">
        <v>1821</v>
      </c>
      <c r="Y92" s="335" t="s">
        <v>1822</v>
      </c>
      <c r="Z92" s="336">
        <v>1</v>
      </c>
      <c r="AA92" s="337" t="s">
        <v>468</v>
      </c>
    </row>
    <row r="93" spans="1:27" ht="124.5" customHeight="1" x14ac:dyDescent="0.25">
      <c r="A93" s="143" t="s">
        <v>1167</v>
      </c>
      <c r="B93" s="143" t="s">
        <v>930</v>
      </c>
      <c r="C93" s="105" t="s">
        <v>447</v>
      </c>
      <c r="D93" s="83"/>
      <c r="E93" s="84" t="s">
        <v>1210</v>
      </c>
      <c r="F93" s="82">
        <v>43095</v>
      </c>
      <c r="G93" s="83" t="s">
        <v>2</v>
      </c>
      <c r="H93" s="192" t="s">
        <v>1507</v>
      </c>
      <c r="I93" s="84" t="s">
        <v>1168</v>
      </c>
      <c r="J93" s="84" t="s">
        <v>1169</v>
      </c>
      <c r="K93" s="84" t="s">
        <v>1170</v>
      </c>
      <c r="L93" s="83" t="s">
        <v>484</v>
      </c>
      <c r="M93" s="83" t="s">
        <v>2</v>
      </c>
      <c r="N93" s="83"/>
      <c r="O93" s="85">
        <v>1</v>
      </c>
      <c r="P93" s="83" t="s">
        <v>1171</v>
      </c>
      <c r="Q93" s="83" t="s">
        <v>727</v>
      </c>
      <c r="R93" s="83" t="s">
        <v>727</v>
      </c>
      <c r="S93" s="86">
        <v>43252</v>
      </c>
      <c r="T93" s="86">
        <v>43465</v>
      </c>
      <c r="U93" s="145">
        <v>43524</v>
      </c>
      <c r="V93" s="288" t="s">
        <v>450</v>
      </c>
      <c r="W93" s="338" t="s">
        <v>451</v>
      </c>
      <c r="X93" s="339" t="s">
        <v>1823</v>
      </c>
      <c r="Y93" s="340" t="s">
        <v>1824</v>
      </c>
      <c r="Z93" s="341">
        <v>0.5</v>
      </c>
      <c r="AA93" s="305" t="s">
        <v>475</v>
      </c>
    </row>
    <row r="94" spans="1:27" ht="409.5" customHeight="1" x14ac:dyDescent="0.25">
      <c r="A94" s="143" t="s">
        <v>1201</v>
      </c>
      <c r="B94" s="143" t="s">
        <v>936</v>
      </c>
      <c r="C94" s="105" t="s">
        <v>447</v>
      </c>
      <c r="D94" s="83"/>
      <c r="E94" s="84" t="s">
        <v>1211</v>
      </c>
      <c r="F94" s="82">
        <v>43095</v>
      </c>
      <c r="G94" s="83" t="s">
        <v>2</v>
      </c>
      <c r="H94" s="192" t="s">
        <v>1507</v>
      </c>
      <c r="I94" s="84" t="s">
        <v>1172</v>
      </c>
      <c r="J94" s="84" t="s">
        <v>1173</v>
      </c>
      <c r="K94" s="84" t="s">
        <v>1174</v>
      </c>
      <c r="L94" s="83" t="s">
        <v>484</v>
      </c>
      <c r="M94" s="83" t="s">
        <v>2</v>
      </c>
      <c r="N94" s="83"/>
      <c r="O94" s="78">
        <v>1</v>
      </c>
      <c r="P94" s="83" t="s">
        <v>38</v>
      </c>
      <c r="Q94" s="83" t="s">
        <v>727</v>
      </c>
      <c r="R94" s="83" t="s">
        <v>727</v>
      </c>
      <c r="S94" s="86">
        <v>43252</v>
      </c>
      <c r="T94" s="86">
        <v>43465</v>
      </c>
      <c r="U94" s="145">
        <v>43524</v>
      </c>
      <c r="V94" s="288" t="s">
        <v>450</v>
      </c>
      <c r="W94" s="338" t="s">
        <v>451</v>
      </c>
      <c r="X94" s="339" t="s">
        <v>1825</v>
      </c>
      <c r="Y94" s="280" t="s">
        <v>1826</v>
      </c>
      <c r="Z94" s="342">
        <v>0.1</v>
      </c>
      <c r="AA94" s="305" t="s">
        <v>475</v>
      </c>
    </row>
    <row r="95" spans="1:27" ht="409.5" customHeight="1" x14ac:dyDescent="0.25">
      <c r="A95" s="143" t="s">
        <v>1202</v>
      </c>
      <c r="B95" s="143" t="s">
        <v>944</v>
      </c>
      <c r="C95" s="105" t="s">
        <v>447</v>
      </c>
      <c r="D95" s="78"/>
      <c r="E95" s="81" t="s">
        <v>1212</v>
      </c>
      <c r="F95" s="82">
        <v>43095</v>
      </c>
      <c r="G95" s="83" t="s">
        <v>2</v>
      </c>
      <c r="H95" s="40" t="s">
        <v>455</v>
      </c>
      <c r="I95" s="84" t="s">
        <v>1175</v>
      </c>
      <c r="J95" s="81" t="s">
        <v>1176</v>
      </c>
      <c r="K95" s="81" t="s">
        <v>1177</v>
      </c>
      <c r="L95" s="83" t="s">
        <v>484</v>
      </c>
      <c r="M95" s="83" t="s">
        <v>2</v>
      </c>
      <c r="N95" s="78"/>
      <c r="O95" s="78">
        <v>1</v>
      </c>
      <c r="P95" s="78" t="s">
        <v>1178</v>
      </c>
      <c r="Q95" s="83" t="s">
        <v>727</v>
      </c>
      <c r="R95" s="83" t="s">
        <v>727</v>
      </c>
      <c r="S95" s="86">
        <v>43252</v>
      </c>
      <c r="T95" s="86">
        <v>43465</v>
      </c>
      <c r="U95" s="145">
        <v>43524</v>
      </c>
      <c r="V95" s="288" t="s">
        <v>450</v>
      </c>
      <c r="W95" s="334" t="s">
        <v>1723</v>
      </c>
      <c r="X95" s="335" t="s">
        <v>1827</v>
      </c>
      <c r="Y95" s="335" t="s">
        <v>1828</v>
      </c>
      <c r="Z95" s="325">
        <v>0</v>
      </c>
      <c r="AA95" s="305" t="s">
        <v>475</v>
      </c>
    </row>
    <row r="96" spans="1:27" ht="157.5" x14ac:dyDescent="0.25">
      <c r="A96" s="143" t="s">
        <v>1203</v>
      </c>
      <c r="B96" s="143" t="s">
        <v>950</v>
      </c>
      <c r="C96" s="107" t="s">
        <v>447</v>
      </c>
      <c r="D96" s="78"/>
      <c r="E96" s="81" t="s">
        <v>1680</v>
      </c>
      <c r="F96" s="82">
        <v>43095</v>
      </c>
      <c r="G96" s="83" t="s">
        <v>8</v>
      </c>
      <c r="H96" s="78" t="s">
        <v>1642</v>
      </c>
      <c r="I96" s="81" t="s">
        <v>1179</v>
      </c>
      <c r="J96" s="81" t="s">
        <v>1180</v>
      </c>
      <c r="K96" s="81" t="s">
        <v>1181</v>
      </c>
      <c r="L96" s="83" t="s">
        <v>484</v>
      </c>
      <c r="M96" s="83" t="s">
        <v>8</v>
      </c>
      <c r="N96" s="78"/>
      <c r="O96" s="78">
        <v>4</v>
      </c>
      <c r="P96" s="78" t="s">
        <v>1182</v>
      </c>
      <c r="Q96" s="83" t="s">
        <v>727</v>
      </c>
      <c r="R96" s="83" t="s">
        <v>727</v>
      </c>
      <c r="S96" s="86">
        <v>43252</v>
      </c>
      <c r="T96" s="86">
        <v>43465</v>
      </c>
      <c r="U96" s="145">
        <v>43524</v>
      </c>
      <c r="V96" s="288" t="s">
        <v>450</v>
      </c>
      <c r="W96" s="334" t="s">
        <v>1730</v>
      </c>
      <c r="X96" s="344" t="s">
        <v>1829</v>
      </c>
      <c r="Y96" s="345" t="s">
        <v>1830</v>
      </c>
      <c r="Z96" s="297">
        <v>0.75</v>
      </c>
      <c r="AA96" s="305" t="s">
        <v>475</v>
      </c>
    </row>
    <row r="97" spans="1:27" ht="283.5" x14ac:dyDescent="0.25">
      <c r="A97" s="143" t="s">
        <v>1204</v>
      </c>
      <c r="B97" s="143" t="s">
        <v>956</v>
      </c>
      <c r="C97" s="107" t="s">
        <v>447</v>
      </c>
      <c r="D97" s="78"/>
      <c r="E97" s="81" t="s">
        <v>1213</v>
      </c>
      <c r="F97" s="82">
        <v>43095</v>
      </c>
      <c r="G97" s="83" t="s">
        <v>8</v>
      </c>
      <c r="H97" s="281" t="s">
        <v>1642</v>
      </c>
      <c r="I97" s="81" t="s">
        <v>1179</v>
      </c>
      <c r="J97" s="81" t="s">
        <v>1180</v>
      </c>
      <c r="K97" s="81" t="s">
        <v>1183</v>
      </c>
      <c r="L97" s="83" t="s">
        <v>484</v>
      </c>
      <c r="M97" s="83" t="s">
        <v>8</v>
      </c>
      <c r="N97" s="78"/>
      <c r="O97" s="78">
        <v>1</v>
      </c>
      <c r="P97" s="78" t="s">
        <v>1184</v>
      </c>
      <c r="Q97" s="83" t="s">
        <v>727</v>
      </c>
      <c r="R97" s="83" t="s">
        <v>727</v>
      </c>
      <c r="S97" s="86">
        <v>43252</v>
      </c>
      <c r="T97" s="86">
        <v>43465</v>
      </c>
      <c r="U97" s="145">
        <v>43524</v>
      </c>
      <c r="V97" s="288" t="s">
        <v>450</v>
      </c>
      <c r="W97" s="334" t="s">
        <v>1730</v>
      </c>
      <c r="X97" s="344" t="s">
        <v>1831</v>
      </c>
      <c r="Y97" s="344" t="s">
        <v>1832</v>
      </c>
      <c r="Z97" s="346">
        <v>1</v>
      </c>
      <c r="AA97" s="343" t="s">
        <v>468</v>
      </c>
    </row>
    <row r="98" spans="1:27" ht="189" x14ac:dyDescent="0.25">
      <c r="A98" s="143" t="s">
        <v>1205</v>
      </c>
      <c r="B98" s="143" t="s">
        <v>963</v>
      </c>
      <c r="C98" s="107" t="s">
        <v>447</v>
      </c>
      <c r="D98" s="78"/>
      <c r="E98" s="81" t="s">
        <v>1214</v>
      </c>
      <c r="F98" s="82">
        <v>43095</v>
      </c>
      <c r="G98" s="83" t="s">
        <v>8</v>
      </c>
      <c r="H98" s="281" t="s">
        <v>1642</v>
      </c>
      <c r="I98" s="81" t="s">
        <v>1179</v>
      </c>
      <c r="J98" s="81" t="s">
        <v>1180</v>
      </c>
      <c r="K98" s="81" t="s">
        <v>1185</v>
      </c>
      <c r="L98" s="83" t="s">
        <v>484</v>
      </c>
      <c r="M98" s="83" t="s">
        <v>8</v>
      </c>
      <c r="N98" s="78"/>
      <c r="O98" s="78">
        <v>1</v>
      </c>
      <c r="P98" s="78" t="s">
        <v>1186</v>
      </c>
      <c r="Q98" s="83" t="s">
        <v>727</v>
      </c>
      <c r="R98" s="83" t="s">
        <v>727</v>
      </c>
      <c r="S98" s="86">
        <v>43252</v>
      </c>
      <c r="T98" s="86">
        <v>43465</v>
      </c>
      <c r="U98" s="145">
        <v>43524</v>
      </c>
      <c r="V98" s="288" t="s">
        <v>450</v>
      </c>
      <c r="W98" s="334" t="s">
        <v>1730</v>
      </c>
      <c r="X98" s="344" t="s">
        <v>1833</v>
      </c>
      <c r="Y98" s="335" t="s">
        <v>1834</v>
      </c>
      <c r="Z98" s="346">
        <v>1</v>
      </c>
      <c r="AA98" s="343" t="s">
        <v>468</v>
      </c>
    </row>
    <row r="99" spans="1:27" ht="207.75" x14ac:dyDescent="0.25">
      <c r="A99" s="143" t="s">
        <v>1206</v>
      </c>
      <c r="B99" s="143" t="s">
        <v>971</v>
      </c>
      <c r="C99" s="107" t="s">
        <v>447</v>
      </c>
      <c r="D99" s="78"/>
      <c r="E99" s="81" t="s">
        <v>1215</v>
      </c>
      <c r="F99" s="82">
        <v>43095</v>
      </c>
      <c r="G99" s="83" t="s">
        <v>8</v>
      </c>
      <c r="H99" s="281" t="s">
        <v>1642</v>
      </c>
      <c r="I99" s="81" t="s">
        <v>1179</v>
      </c>
      <c r="J99" s="81" t="s">
        <v>1180</v>
      </c>
      <c r="K99" s="81" t="s">
        <v>1187</v>
      </c>
      <c r="L99" s="83" t="s">
        <v>484</v>
      </c>
      <c r="M99" s="83" t="s">
        <v>8</v>
      </c>
      <c r="N99" s="78"/>
      <c r="O99" s="78">
        <v>1</v>
      </c>
      <c r="P99" s="78" t="s">
        <v>1188</v>
      </c>
      <c r="Q99" s="83" t="s">
        <v>727</v>
      </c>
      <c r="R99" s="83" t="s">
        <v>727</v>
      </c>
      <c r="S99" s="86">
        <v>43252</v>
      </c>
      <c r="T99" s="86">
        <v>43465</v>
      </c>
      <c r="U99" s="145">
        <v>43524</v>
      </c>
      <c r="V99" s="288" t="s">
        <v>450</v>
      </c>
      <c r="W99" s="334" t="s">
        <v>1730</v>
      </c>
      <c r="X99" s="344" t="s">
        <v>1835</v>
      </c>
      <c r="Y99" s="335" t="s">
        <v>1836</v>
      </c>
      <c r="Z99" s="346">
        <v>1</v>
      </c>
      <c r="AA99" s="343" t="s">
        <v>468</v>
      </c>
    </row>
    <row r="100" spans="1:27" ht="151.5" x14ac:dyDescent="0.25">
      <c r="A100" s="143" t="s">
        <v>1207</v>
      </c>
      <c r="B100" s="143" t="s">
        <v>982</v>
      </c>
      <c r="C100" s="107" t="s">
        <v>447</v>
      </c>
      <c r="D100" s="78"/>
      <c r="E100" s="81" t="s">
        <v>1216</v>
      </c>
      <c r="F100" s="82">
        <v>43095</v>
      </c>
      <c r="G100" s="83" t="s">
        <v>8</v>
      </c>
      <c r="H100" s="281" t="s">
        <v>1642</v>
      </c>
      <c r="I100" s="81" t="s">
        <v>1179</v>
      </c>
      <c r="J100" s="81" t="s">
        <v>1180</v>
      </c>
      <c r="K100" s="81" t="s">
        <v>1189</v>
      </c>
      <c r="L100" s="83" t="s">
        <v>484</v>
      </c>
      <c r="M100" s="83" t="s">
        <v>8</v>
      </c>
      <c r="N100" s="78"/>
      <c r="O100" s="78">
        <v>1</v>
      </c>
      <c r="P100" s="78" t="s">
        <v>1190</v>
      </c>
      <c r="Q100" s="83" t="s">
        <v>727</v>
      </c>
      <c r="R100" s="83" t="s">
        <v>727</v>
      </c>
      <c r="S100" s="86">
        <v>43252</v>
      </c>
      <c r="T100" s="86">
        <v>43465</v>
      </c>
      <c r="U100" s="145">
        <v>43524</v>
      </c>
      <c r="V100" s="288" t="s">
        <v>450</v>
      </c>
      <c r="W100" s="334" t="s">
        <v>1730</v>
      </c>
      <c r="X100" s="344" t="s">
        <v>1837</v>
      </c>
      <c r="Y100" s="335" t="s">
        <v>1922</v>
      </c>
      <c r="Z100" s="346">
        <v>1</v>
      </c>
      <c r="AA100" s="362" t="s">
        <v>1731</v>
      </c>
    </row>
    <row r="101" spans="1:27" ht="409.5" x14ac:dyDescent="0.25">
      <c r="A101" s="143" t="s">
        <v>1208</v>
      </c>
      <c r="B101" s="143" t="s">
        <v>993</v>
      </c>
      <c r="C101" s="107" t="s">
        <v>447</v>
      </c>
      <c r="D101" s="78"/>
      <c r="E101" s="81" t="s">
        <v>1217</v>
      </c>
      <c r="F101" s="82">
        <v>43095</v>
      </c>
      <c r="G101" s="83" t="s">
        <v>2</v>
      </c>
      <c r="H101" s="192" t="s">
        <v>1507</v>
      </c>
      <c r="I101" s="81" t="s">
        <v>1191</v>
      </c>
      <c r="J101" s="81" t="s">
        <v>1192</v>
      </c>
      <c r="K101" s="81" t="s">
        <v>1193</v>
      </c>
      <c r="L101" s="83" t="s">
        <v>484</v>
      </c>
      <c r="M101" s="83" t="s">
        <v>2</v>
      </c>
      <c r="N101" s="78"/>
      <c r="O101" s="78">
        <v>1</v>
      </c>
      <c r="P101" s="78" t="s">
        <v>1194</v>
      </c>
      <c r="Q101" s="83" t="s">
        <v>727</v>
      </c>
      <c r="R101" s="83" t="s">
        <v>727</v>
      </c>
      <c r="S101" s="87">
        <v>43221</v>
      </c>
      <c r="T101" s="86">
        <v>43465</v>
      </c>
      <c r="U101" s="145">
        <v>43524</v>
      </c>
      <c r="V101" s="288" t="s">
        <v>450</v>
      </c>
      <c r="W101" s="295" t="s">
        <v>451</v>
      </c>
      <c r="X101" s="335" t="s">
        <v>1838</v>
      </c>
      <c r="Y101" s="335" t="s">
        <v>1839</v>
      </c>
      <c r="Z101" s="347">
        <v>1</v>
      </c>
      <c r="AA101" s="343" t="s">
        <v>468</v>
      </c>
    </row>
    <row r="102" spans="1:27" ht="409.5" x14ac:dyDescent="0.25">
      <c r="A102" s="143" t="s">
        <v>1209</v>
      </c>
      <c r="B102" s="143" t="s">
        <v>999</v>
      </c>
      <c r="C102" s="107" t="s">
        <v>447</v>
      </c>
      <c r="D102" s="78"/>
      <c r="E102" s="81" t="s">
        <v>1195</v>
      </c>
      <c r="F102" s="82">
        <v>43095</v>
      </c>
      <c r="G102" s="83" t="s">
        <v>2</v>
      </c>
      <c r="H102" s="192" t="s">
        <v>1507</v>
      </c>
      <c r="I102" s="81" t="s">
        <v>1196</v>
      </c>
      <c r="J102" s="81" t="s">
        <v>1197</v>
      </c>
      <c r="K102" s="81" t="s">
        <v>1198</v>
      </c>
      <c r="L102" s="83" t="s">
        <v>484</v>
      </c>
      <c r="M102" s="83" t="s">
        <v>2</v>
      </c>
      <c r="N102" s="78"/>
      <c r="O102" s="78" t="s">
        <v>1199</v>
      </c>
      <c r="P102" s="78" t="s">
        <v>1200</v>
      </c>
      <c r="Q102" s="83" t="s">
        <v>727</v>
      </c>
      <c r="R102" s="83" t="s">
        <v>727</v>
      </c>
      <c r="S102" s="87">
        <v>43252</v>
      </c>
      <c r="T102" s="86">
        <v>43465</v>
      </c>
      <c r="U102" s="145">
        <v>43524</v>
      </c>
      <c r="V102" s="288" t="s">
        <v>450</v>
      </c>
      <c r="W102" s="334" t="s">
        <v>451</v>
      </c>
      <c r="X102" s="339" t="s">
        <v>1840</v>
      </c>
      <c r="Y102" s="340" t="s">
        <v>1841</v>
      </c>
      <c r="Z102" s="348">
        <v>2</v>
      </c>
      <c r="AA102" s="349" t="s">
        <v>468</v>
      </c>
    </row>
    <row r="103" spans="1:27" ht="326.25" customHeight="1" x14ac:dyDescent="0.25">
      <c r="A103" s="143" t="s">
        <v>1246</v>
      </c>
      <c r="B103" s="143" t="s">
        <v>1006</v>
      </c>
      <c r="C103" s="83" t="s">
        <v>447</v>
      </c>
      <c r="D103" s="83"/>
      <c r="E103" s="84" t="s">
        <v>1240</v>
      </c>
      <c r="F103" s="82">
        <v>43098</v>
      </c>
      <c r="G103" s="83" t="s">
        <v>1218</v>
      </c>
      <c r="H103" s="83" t="s">
        <v>1219</v>
      </c>
      <c r="I103" s="84" t="s">
        <v>1220</v>
      </c>
      <c r="J103" s="174" t="s">
        <v>1221</v>
      </c>
      <c r="K103" s="84" t="s">
        <v>1222</v>
      </c>
      <c r="L103" s="83" t="s">
        <v>484</v>
      </c>
      <c r="M103" s="83" t="s">
        <v>1223</v>
      </c>
      <c r="N103" s="83" t="s">
        <v>727</v>
      </c>
      <c r="O103" s="84" t="s">
        <v>1224</v>
      </c>
      <c r="P103" s="83" t="s">
        <v>1225</v>
      </c>
      <c r="Q103" s="83" t="s">
        <v>727</v>
      </c>
      <c r="R103" s="83" t="s">
        <v>727</v>
      </c>
      <c r="S103" s="82">
        <v>43344</v>
      </c>
      <c r="T103" s="82">
        <v>43465</v>
      </c>
      <c r="U103" s="145">
        <v>43524</v>
      </c>
      <c r="V103" s="288" t="s">
        <v>450</v>
      </c>
      <c r="W103" s="334" t="s">
        <v>1723</v>
      </c>
      <c r="X103" s="350" t="s">
        <v>1842</v>
      </c>
      <c r="Y103" s="280" t="s">
        <v>1843</v>
      </c>
      <c r="Z103" s="336">
        <v>1</v>
      </c>
      <c r="AA103" s="334" t="s">
        <v>468</v>
      </c>
    </row>
    <row r="104" spans="1:27" ht="233.25" customHeight="1" x14ac:dyDescent="0.25">
      <c r="A104" s="143" t="s">
        <v>1247</v>
      </c>
      <c r="B104" s="143" t="s">
        <v>1012</v>
      </c>
      <c r="C104" s="78" t="s">
        <v>447</v>
      </c>
      <c r="D104" s="78"/>
      <c r="E104" s="81" t="s">
        <v>1241</v>
      </c>
      <c r="F104" s="82">
        <v>43098</v>
      </c>
      <c r="G104" s="83" t="s">
        <v>1218</v>
      </c>
      <c r="H104" s="284" t="s">
        <v>1219</v>
      </c>
      <c r="I104" s="81" t="s">
        <v>1226</v>
      </c>
      <c r="J104" s="175" t="s">
        <v>1227</v>
      </c>
      <c r="K104" s="81" t="s">
        <v>1228</v>
      </c>
      <c r="L104" s="83" t="s">
        <v>484</v>
      </c>
      <c r="M104" s="83" t="s">
        <v>1229</v>
      </c>
      <c r="N104" s="83" t="s">
        <v>727</v>
      </c>
      <c r="O104" s="83" t="s">
        <v>1230</v>
      </c>
      <c r="P104" s="83" t="s">
        <v>1231</v>
      </c>
      <c r="Q104" s="83" t="s">
        <v>727</v>
      </c>
      <c r="R104" s="83" t="s">
        <v>727</v>
      </c>
      <c r="S104" s="82">
        <v>43344</v>
      </c>
      <c r="T104" s="82">
        <v>43465</v>
      </c>
      <c r="U104" s="145">
        <v>43524</v>
      </c>
      <c r="V104" s="288" t="s">
        <v>450</v>
      </c>
      <c r="W104" s="334" t="s">
        <v>1723</v>
      </c>
      <c r="X104" s="350" t="s">
        <v>1844</v>
      </c>
      <c r="Y104" s="280" t="s">
        <v>1845</v>
      </c>
      <c r="Z104" s="342">
        <v>4</v>
      </c>
      <c r="AA104" s="343" t="s">
        <v>468</v>
      </c>
    </row>
    <row r="105" spans="1:27" ht="153.6" customHeight="1" x14ac:dyDescent="0.25">
      <c r="A105" s="143" t="s">
        <v>1248</v>
      </c>
      <c r="B105" s="143" t="s">
        <v>1019</v>
      </c>
      <c r="C105" s="78" t="s">
        <v>447</v>
      </c>
      <c r="D105" s="78"/>
      <c r="E105" s="81" t="s">
        <v>1242</v>
      </c>
      <c r="F105" s="160">
        <v>43463</v>
      </c>
      <c r="G105" s="83" t="s">
        <v>1218</v>
      </c>
      <c r="H105" s="284" t="s">
        <v>1219</v>
      </c>
      <c r="I105" s="81" t="s">
        <v>1232</v>
      </c>
      <c r="J105" s="81" t="s">
        <v>1233</v>
      </c>
      <c r="K105" s="84" t="s">
        <v>1542</v>
      </c>
      <c r="L105" s="83" t="s">
        <v>484</v>
      </c>
      <c r="M105" s="83" t="s">
        <v>1223</v>
      </c>
      <c r="N105" s="83" t="s">
        <v>727</v>
      </c>
      <c r="O105" s="84" t="s">
        <v>1224</v>
      </c>
      <c r="P105" s="83" t="s">
        <v>1225</v>
      </c>
      <c r="Q105" s="83" t="s">
        <v>727</v>
      </c>
      <c r="R105" s="83" t="s">
        <v>727</v>
      </c>
      <c r="S105" s="82">
        <v>43344</v>
      </c>
      <c r="T105" s="82">
        <v>43465</v>
      </c>
      <c r="U105" s="145">
        <v>43524</v>
      </c>
      <c r="V105" s="288" t="s">
        <v>450</v>
      </c>
      <c r="W105" s="334" t="s">
        <v>1723</v>
      </c>
      <c r="X105" s="350" t="s">
        <v>1846</v>
      </c>
      <c r="Y105" s="280" t="s">
        <v>1847</v>
      </c>
      <c r="Z105" s="336">
        <v>1</v>
      </c>
      <c r="AA105" s="343" t="s">
        <v>468</v>
      </c>
    </row>
    <row r="106" spans="1:27" ht="172.15" customHeight="1" x14ac:dyDescent="0.25">
      <c r="A106" s="143" t="s">
        <v>1249</v>
      </c>
      <c r="B106" s="143" t="s">
        <v>1026</v>
      </c>
      <c r="C106" s="78" t="s">
        <v>447</v>
      </c>
      <c r="D106" s="78"/>
      <c r="E106" s="173" t="s">
        <v>1243</v>
      </c>
      <c r="F106" s="160">
        <v>43098</v>
      </c>
      <c r="G106" s="78" t="s">
        <v>11</v>
      </c>
      <c r="H106" s="78"/>
      <c r="I106" s="81" t="s">
        <v>1234</v>
      </c>
      <c r="J106" s="175" t="s">
        <v>1235</v>
      </c>
      <c r="K106" s="81" t="s">
        <v>1244</v>
      </c>
      <c r="L106" s="78" t="s">
        <v>580</v>
      </c>
      <c r="M106" s="83" t="s">
        <v>1229</v>
      </c>
      <c r="N106" s="78" t="s">
        <v>727</v>
      </c>
      <c r="O106" s="78" t="s">
        <v>1236</v>
      </c>
      <c r="P106" s="83" t="s">
        <v>1237</v>
      </c>
      <c r="Q106" s="78" t="s">
        <v>727</v>
      </c>
      <c r="R106" s="78" t="s">
        <v>727</v>
      </c>
      <c r="S106" s="87">
        <v>43344</v>
      </c>
      <c r="T106" s="87">
        <v>43465</v>
      </c>
      <c r="U106" s="145">
        <v>43524</v>
      </c>
      <c r="V106" s="288" t="s">
        <v>450</v>
      </c>
      <c r="W106" s="334" t="s">
        <v>1723</v>
      </c>
      <c r="X106" s="350" t="s">
        <v>1848</v>
      </c>
      <c r="Y106" s="280" t="s">
        <v>1849</v>
      </c>
      <c r="Z106" s="342">
        <v>10</v>
      </c>
      <c r="AA106" s="305" t="s">
        <v>475</v>
      </c>
    </row>
    <row r="107" spans="1:27" ht="172.15" customHeight="1" x14ac:dyDescent="0.25">
      <c r="A107" s="143" t="s">
        <v>1250</v>
      </c>
      <c r="B107" s="143" t="s">
        <v>1030</v>
      </c>
      <c r="C107" s="78" t="s">
        <v>447</v>
      </c>
      <c r="D107" s="78"/>
      <c r="E107" s="173" t="s">
        <v>1243</v>
      </c>
      <c r="F107" s="160">
        <v>43098</v>
      </c>
      <c r="G107" s="78" t="s">
        <v>11</v>
      </c>
      <c r="H107" s="78"/>
      <c r="I107" s="81" t="s">
        <v>1234</v>
      </c>
      <c r="J107" s="175" t="s">
        <v>1235</v>
      </c>
      <c r="K107" s="81" t="s">
        <v>1245</v>
      </c>
      <c r="L107" s="78" t="s">
        <v>580</v>
      </c>
      <c r="M107" s="83" t="s">
        <v>1229</v>
      </c>
      <c r="N107" s="78" t="s">
        <v>727</v>
      </c>
      <c r="O107" s="78" t="s">
        <v>1238</v>
      </c>
      <c r="P107" s="83" t="s">
        <v>1239</v>
      </c>
      <c r="Q107" s="78" t="s">
        <v>727</v>
      </c>
      <c r="R107" s="78" t="s">
        <v>727</v>
      </c>
      <c r="S107" s="87">
        <v>43342</v>
      </c>
      <c r="T107" s="87">
        <v>43373</v>
      </c>
      <c r="U107" s="145">
        <v>43524</v>
      </c>
      <c r="V107" s="288" t="s">
        <v>450</v>
      </c>
      <c r="W107" s="334" t="s">
        <v>1723</v>
      </c>
      <c r="X107" s="350" t="s">
        <v>1850</v>
      </c>
      <c r="Y107" s="344" t="s">
        <v>1851</v>
      </c>
      <c r="Z107" s="342">
        <v>1</v>
      </c>
      <c r="AA107" s="343" t="s">
        <v>468</v>
      </c>
    </row>
    <row r="108" spans="1:27" s="273" customFormat="1" ht="306.75" customHeight="1" x14ac:dyDescent="0.25">
      <c r="A108" s="262" t="s">
        <v>1264</v>
      </c>
      <c r="B108" s="262" t="s">
        <v>1038</v>
      </c>
      <c r="C108" s="265" t="s">
        <v>447</v>
      </c>
      <c r="D108" s="265"/>
      <c r="E108" s="269" t="s">
        <v>1251</v>
      </c>
      <c r="F108" s="270">
        <v>43050</v>
      </c>
      <c r="G108" s="263" t="s">
        <v>762</v>
      </c>
      <c r="H108" s="263" t="s">
        <v>415</v>
      </c>
      <c r="I108" s="267" t="s">
        <v>1585</v>
      </c>
      <c r="J108" s="271" t="s">
        <v>1252</v>
      </c>
      <c r="K108" s="267" t="s">
        <v>1586</v>
      </c>
      <c r="L108" s="265" t="s">
        <v>484</v>
      </c>
      <c r="M108" s="269" t="s">
        <v>1253</v>
      </c>
      <c r="N108" s="270" t="s">
        <v>1587</v>
      </c>
      <c r="O108" s="265" t="s">
        <v>1588</v>
      </c>
      <c r="P108" s="265" t="s">
        <v>1589</v>
      </c>
      <c r="Q108" s="78" t="s">
        <v>727</v>
      </c>
      <c r="R108" s="78" t="s">
        <v>727</v>
      </c>
      <c r="S108" s="268">
        <v>43313</v>
      </c>
      <c r="T108" s="268">
        <v>43465</v>
      </c>
      <c r="U108" s="145">
        <v>43524</v>
      </c>
      <c r="V108" s="288" t="s">
        <v>450</v>
      </c>
      <c r="W108" s="351" t="s">
        <v>768</v>
      </c>
      <c r="X108" s="352" t="s">
        <v>1852</v>
      </c>
      <c r="Y108" s="330" t="s">
        <v>1853</v>
      </c>
      <c r="Z108" s="331">
        <v>1</v>
      </c>
      <c r="AA108" s="329" t="s">
        <v>468</v>
      </c>
    </row>
    <row r="109" spans="1:27" s="273" customFormat="1" ht="363.75" customHeight="1" x14ac:dyDescent="0.25">
      <c r="A109" s="262" t="s">
        <v>1265</v>
      </c>
      <c r="B109" s="262" t="s">
        <v>1044</v>
      </c>
      <c r="C109" s="265" t="s">
        <v>447</v>
      </c>
      <c r="D109" s="265"/>
      <c r="E109" s="269" t="s">
        <v>1255</v>
      </c>
      <c r="F109" s="270">
        <v>43050</v>
      </c>
      <c r="G109" s="263" t="s">
        <v>762</v>
      </c>
      <c r="H109" s="263" t="s">
        <v>415</v>
      </c>
      <c r="I109" s="267" t="s">
        <v>1256</v>
      </c>
      <c r="J109" s="271" t="s">
        <v>1252</v>
      </c>
      <c r="K109" s="267" t="s">
        <v>1669</v>
      </c>
      <c r="L109" s="265" t="s">
        <v>484</v>
      </c>
      <c r="M109" s="269" t="s">
        <v>1253</v>
      </c>
      <c r="N109" s="270" t="s">
        <v>1254</v>
      </c>
      <c r="O109" s="265" t="s">
        <v>1590</v>
      </c>
      <c r="P109" s="265" t="s">
        <v>1581</v>
      </c>
      <c r="Q109" s="78" t="s">
        <v>727</v>
      </c>
      <c r="R109" s="78" t="s">
        <v>727</v>
      </c>
      <c r="S109" s="274">
        <v>43313</v>
      </c>
      <c r="T109" s="274">
        <v>43465</v>
      </c>
      <c r="U109" s="145">
        <v>43524</v>
      </c>
      <c r="V109" s="288" t="s">
        <v>450</v>
      </c>
      <c r="W109" s="329" t="s">
        <v>768</v>
      </c>
      <c r="X109" s="332" t="s">
        <v>1854</v>
      </c>
      <c r="Y109" s="333" t="s">
        <v>1855</v>
      </c>
      <c r="Z109" s="331">
        <v>1</v>
      </c>
      <c r="AA109" s="329" t="s">
        <v>468</v>
      </c>
    </row>
    <row r="110" spans="1:27" s="273" customFormat="1" ht="315" customHeight="1" x14ac:dyDescent="0.25">
      <c r="A110" s="262" t="s">
        <v>1266</v>
      </c>
      <c r="B110" s="262" t="s">
        <v>1048</v>
      </c>
      <c r="C110" s="265" t="s">
        <v>447</v>
      </c>
      <c r="D110" s="265"/>
      <c r="E110" s="269" t="s">
        <v>1257</v>
      </c>
      <c r="F110" s="270">
        <v>43050</v>
      </c>
      <c r="G110" s="263" t="s">
        <v>762</v>
      </c>
      <c r="H110" s="263" t="s">
        <v>415</v>
      </c>
      <c r="I110" s="267" t="s">
        <v>1258</v>
      </c>
      <c r="J110" s="271" t="s">
        <v>1259</v>
      </c>
      <c r="K110" s="267" t="s">
        <v>1591</v>
      </c>
      <c r="L110" s="265" t="s">
        <v>484</v>
      </c>
      <c r="M110" s="269" t="s">
        <v>1253</v>
      </c>
      <c r="N110" s="270" t="s">
        <v>1592</v>
      </c>
      <c r="O110" s="265" t="s">
        <v>1593</v>
      </c>
      <c r="P110" s="265" t="s">
        <v>1584</v>
      </c>
      <c r="Q110" s="78" t="s">
        <v>727</v>
      </c>
      <c r="R110" s="78" t="s">
        <v>727</v>
      </c>
      <c r="S110" s="274">
        <v>43313</v>
      </c>
      <c r="T110" s="274">
        <v>43465</v>
      </c>
      <c r="U110" s="145">
        <v>43524</v>
      </c>
      <c r="V110" s="288" t="s">
        <v>450</v>
      </c>
      <c r="W110" s="329" t="s">
        <v>768</v>
      </c>
      <c r="X110" s="332" t="s">
        <v>1856</v>
      </c>
      <c r="Y110" s="353" t="s">
        <v>1857</v>
      </c>
      <c r="Z110" s="331">
        <v>1</v>
      </c>
      <c r="AA110" s="329" t="s">
        <v>468</v>
      </c>
    </row>
    <row r="111" spans="1:27" s="273" customFormat="1" ht="373.5" customHeight="1" x14ac:dyDescent="0.25">
      <c r="A111" s="262" t="s">
        <v>1267</v>
      </c>
      <c r="B111" s="262" t="s">
        <v>1055</v>
      </c>
      <c r="C111" s="265" t="s">
        <v>447</v>
      </c>
      <c r="D111" s="265"/>
      <c r="E111" s="269" t="s">
        <v>1260</v>
      </c>
      <c r="F111" s="270">
        <v>43050</v>
      </c>
      <c r="G111" s="263" t="s">
        <v>762</v>
      </c>
      <c r="H111" s="263" t="s">
        <v>415</v>
      </c>
      <c r="I111" s="267" t="s">
        <v>1261</v>
      </c>
      <c r="J111" s="271" t="s">
        <v>1252</v>
      </c>
      <c r="K111" s="267" t="s">
        <v>1594</v>
      </c>
      <c r="L111" s="265" t="s">
        <v>484</v>
      </c>
      <c r="M111" s="269" t="s">
        <v>1253</v>
      </c>
      <c r="N111" s="270" t="s">
        <v>1592</v>
      </c>
      <c r="O111" s="265" t="s">
        <v>1595</v>
      </c>
      <c r="P111" s="265" t="s">
        <v>1581</v>
      </c>
      <c r="Q111" s="78" t="s">
        <v>727</v>
      </c>
      <c r="R111" s="78" t="s">
        <v>727</v>
      </c>
      <c r="S111" s="274">
        <v>43313</v>
      </c>
      <c r="T111" s="274">
        <v>43465</v>
      </c>
      <c r="U111" s="145">
        <v>43524</v>
      </c>
      <c r="V111" s="288" t="s">
        <v>450</v>
      </c>
      <c r="W111" s="329" t="s">
        <v>768</v>
      </c>
      <c r="X111" s="332" t="s">
        <v>1858</v>
      </c>
      <c r="Y111" s="353" t="s">
        <v>1859</v>
      </c>
      <c r="Z111" s="331">
        <v>1</v>
      </c>
      <c r="AA111" s="329" t="s">
        <v>468</v>
      </c>
    </row>
    <row r="112" spans="1:27" s="273" customFormat="1" ht="308.25" customHeight="1" x14ac:dyDescent="0.25">
      <c r="A112" s="262" t="s">
        <v>1268</v>
      </c>
      <c r="B112" s="262" t="s">
        <v>1060</v>
      </c>
      <c r="C112" s="265" t="s">
        <v>447</v>
      </c>
      <c r="D112" s="265"/>
      <c r="E112" s="269" t="s">
        <v>1262</v>
      </c>
      <c r="F112" s="270">
        <v>43050</v>
      </c>
      <c r="G112" s="263" t="s">
        <v>762</v>
      </c>
      <c r="H112" s="263" t="s">
        <v>415</v>
      </c>
      <c r="I112" s="267" t="s">
        <v>1263</v>
      </c>
      <c r="J112" s="271" t="s">
        <v>1252</v>
      </c>
      <c r="K112" s="267" t="s">
        <v>1596</v>
      </c>
      <c r="L112" s="265" t="s">
        <v>484</v>
      </c>
      <c r="M112" s="269" t="s">
        <v>1253</v>
      </c>
      <c r="N112" s="270" t="s">
        <v>1254</v>
      </c>
      <c r="O112" s="265" t="s">
        <v>1595</v>
      </c>
      <c r="P112" s="265" t="s">
        <v>1581</v>
      </c>
      <c r="Q112" s="78" t="s">
        <v>727</v>
      </c>
      <c r="R112" s="78" t="s">
        <v>727</v>
      </c>
      <c r="S112" s="274">
        <v>43313</v>
      </c>
      <c r="T112" s="274">
        <v>43465</v>
      </c>
      <c r="U112" s="145">
        <v>43524</v>
      </c>
      <c r="V112" s="288" t="s">
        <v>450</v>
      </c>
      <c r="W112" s="329" t="s">
        <v>768</v>
      </c>
      <c r="X112" s="332" t="s">
        <v>1858</v>
      </c>
      <c r="Y112" s="353" t="s">
        <v>1860</v>
      </c>
      <c r="Z112" s="331">
        <v>1</v>
      </c>
      <c r="AA112" s="329" t="s">
        <v>468</v>
      </c>
    </row>
    <row r="113" spans="1:27" s="136" customFormat="1" ht="131.25" customHeight="1" x14ac:dyDescent="0.25">
      <c r="A113" s="143" t="s">
        <v>1284</v>
      </c>
      <c r="B113" s="143" t="s">
        <v>1065</v>
      </c>
      <c r="C113" s="105"/>
      <c r="D113" s="83" t="s">
        <v>1269</v>
      </c>
      <c r="E113" s="84" t="s">
        <v>1679</v>
      </c>
      <c r="F113" s="82">
        <v>43318</v>
      </c>
      <c r="G113" s="83" t="s">
        <v>2</v>
      </c>
      <c r="H113" s="83" t="s">
        <v>414</v>
      </c>
      <c r="I113" s="83" t="s">
        <v>1270</v>
      </c>
      <c r="J113" s="83" t="s">
        <v>1271</v>
      </c>
      <c r="K113" s="84" t="s">
        <v>1272</v>
      </c>
      <c r="L113" s="83" t="s">
        <v>484</v>
      </c>
      <c r="M113" s="83" t="s">
        <v>2</v>
      </c>
      <c r="N113" s="78" t="s">
        <v>1273</v>
      </c>
      <c r="O113" s="83">
        <v>1</v>
      </c>
      <c r="P113" s="83" t="s">
        <v>1274</v>
      </c>
      <c r="Q113" s="78" t="s">
        <v>727</v>
      </c>
      <c r="R113" s="78" t="s">
        <v>727</v>
      </c>
      <c r="S113" s="86" t="s">
        <v>1275</v>
      </c>
      <c r="T113" s="87">
        <v>43465</v>
      </c>
      <c r="U113" s="145">
        <v>43524</v>
      </c>
      <c r="V113" s="288" t="s">
        <v>450</v>
      </c>
      <c r="W113" s="334" t="s">
        <v>768</v>
      </c>
      <c r="X113" s="77" t="s">
        <v>1861</v>
      </c>
      <c r="Y113" s="77" t="s">
        <v>1862</v>
      </c>
      <c r="Z113" s="342">
        <v>1</v>
      </c>
      <c r="AA113" s="337" t="s">
        <v>468</v>
      </c>
    </row>
    <row r="114" spans="1:27" s="136" customFormat="1" ht="131.25" customHeight="1" x14ac:dyDescent="0.25">
      <c r="A114" s="143" t="s">
        <v>1285</v>
      </c>
      <c r="B114" s="143" t="s">
        <v>1072</v>
      </c>
      <c r="C114" s="107"/>
      <c r="D114" s="83" t="s">
        <v>1269</v>
      </c>
      <c r="E114" s="81" t="s">
        <v>1678</v>
      </c>
      <c r="F114" s="82">
        <v>43318</v>
      </c>
      <c r="G114" s="83" t="s">
        <v>2</v>
      </c>
      <c r="H114" s="83" t="s">
        <v>414</v>
      </c>
      <c r="I114" s="83" t="s">
        <v>1270</v>
      </c>
      <c r="J114" s="83" t="s">
        <v>1271</v>
      </c>
      <c r="K114" s="84" t="s">
        <v>1276</v>
      </c>
      <c r="L114" s="83" t="s">
        <v>484</v>
      </c>
      <c r="M114" s="83" t="s">
        <v>2</v>
      </c>
      <c r="N114" s="78" t="s">
        <v>1273</v>
      </c>
      <c r="O114" s="83">
        <v>1</v>
      </c>
      <c r="P114" s="83" t="s">
        <v>1274</v>
      </c>
      <c r="Q114" s="78" t="s">
        <v>727</v>
      </c>
      <c r="R114" s="78" t="s">
        <v>727</v>
      </c>
      <c r="S114" s="86" t="s">
        <v>1275</v>
      </c>
      <c r="T114" s="87">
        <v>43465</v>
      </c>
      <c r="U114" s="145">
        <v>43524</v>
      </c>
      <c r="V114" s="288" t="s">
        <v>450</v>
      </c>
      <c r="W114" s="334" t="s">
        <v>768</v>
      </c>
      <c r="X114" s="77" t="s">
        <v>1863</v>
      </c>
      <c r="Y114" s="77" t="s">
        <v>1864</v>
      </c>
      <c r="Z114" s="354">
        <v>1</v>
      </c>
      <c r="AA114" s="337" t="s">
        <v>468</v>
      </c>
    </row>
    <row r="115" spans="1:27" s="136" customFormat="1" ht="131.25" customHeight="1" x14ac:dyDescent="0.25">
      <c r="A115" s="143" t="s">
        <v>1286</v>
      </c>
      <c r="B115" s="143" t="s">
        <v>1075</v>
      </c>
      <c r="C115" s="107"/>
      <c r="D115" s="83" t="s">
        <v>1269</v>
      </c>
      <c r="E115" s="81" t="s">
        <v>1290</v>
      </c>
      <c r="F115" s="82">
        <v>43318</v>
      </c>
      <c r="G115" s="83" t="s">
        <v>2</v>
      </c>
      <c r="H115" s="83" t="s">
        <v>414</v>
      </c>
      <c r="I115" s="83" t="s">
        <v>1270</v>
      </c>
      <c r="J115" s="83" t="s">
        <v>1271</v>
      </c>
      <c r="K115" s="84" t="s">
        <v>1277</v>
      </c>
      <c r="L115" s="83" t="s">
        <v>484</v>
      </c>
      <c r="M115" s="83" t="s">
        <v>2</v>
      </c>
      <c r="N115" s="78" t="s">
        <v>1273</v>
      </c>
      <c r="O115" s="83">
        <v>1</v>
      </c>
      <c r="P115" s="83" t="s">
        <v>1274</v>
      </c>
      <c r="Q115" s="78" t="s">
        <v>727</v>
      </c>
      <c r="R115" s="78" t="s">
        <v>727</v>
      </c>
      <c r="S115" s="86" t="s">
        <v>1275</v>
      </c>
      <c r="T115" s="87">
        <v>43465</v>
      </c>
      <c r="U115" s="145">
        <v>43524</v>
      </c>
      <c r="V115" s="288" t="s">
        <v>450</v>
      </c>
      <c r="W115" s="334" t="s">
        <v>768</v>
      </c>
      <c r="X115" s="77" t="s">
        <v>1865</v>
      </c>
      <c r="Y115" s="77" t="s">
        <v>1866</v>
      </c>
      <c r="Z115" s="354">
        <v>1</v>
      </c>
      <c r="AA115" s="337" t="s">
        <v>468</v>
      </c>
    </row>
    <row r="116" spans="1:27" s="136" customFormat="1" ht="131.25" customHeight="1" x14ac:dyDescent="0.25">
      <c r="A116" s="287" t="s">
        <v>1287</v>
      </c>
      <c r="B116" s="287" t="s">
        <v>1082</v>
      </c>
      <c r="C116" s="286"/>
      <c r="D116" s="284" t="s">
        <v>1269</v>
      </c>
      <c r="E116" s="282" t="s">
        <v>1291</v>
      </c>
      <c r="F116" s="283">
        <v>43318</v>
      </c>
      <c r="G116" s="281" t="s">
        <v>1278</v>
      </c>
      <c r="H116" s="284" t="s">
        <v>414</v>
      </c>
      <c r="I116" s="284" t="s">
        <v>1270</v>
      </c>
      <c r="J116" s="284" t="s">
        <v>1271</v>
      </c>
      <c r="K116" s="282" t="s">
        <v>1279</v>
      </c>
      <c r="L116" s="284" t="s">
        <v>484</v>
      </c>
      <c r="M116" s="281" t="s">
        <v>1278</v>
      </c>
      <c r="N116" s="281" t="s">
        <v>727</v>
      </c>
      <c r="O116" s="284">
        <v>1</v>
      </c>
      <c r="P116" s="284" t="s">
        <v>1280</v>
      </c>
      <c r="Q116" s="281" t="s">
        <v>727</v>
      </c>
      <c r="R116" s="281" t="s">
        <v>727</v>
      </c>
      <c r="S116" s="285" t="s">
        <v>1275</v>
      </c>
      <c r="T116" s="87">
        <v>43553</v>
      </c>
      <c r="U116" s="145">
        <v>43524</v>
      </c>
      <c r="V116" s="288" t="s">
        <v>450</v>
      </c>
      <c r="W116" s="334" t="s">
        <v>1535</v>
      </c>
      <c r="X116" s="77" t="s">
        <v>1867</v>
      </c>
      <c r="Y116" s="77" t="s">
        <v>1868</v>
      </c>
      <c r="Z116" s="354">
        <v>0.5</v>
      </c>
      <c r="AA116" s="337" t="s">
        <v>557</v>
      </c>
    </row>
    <row r="117" spans="1:27" s="136" customFormat="1" ht="131.25" customHeight="1" x14ac:dyDescent="0.25">
      <c r="A117" s="143" t="s">
        <v>1288</v>
      </c>
      <c r="B117" s="143" t="s">
        <v>1091</v>
      </c>
      <c r="C117" s="107"/>
      <c r="D117" s="83" t="s">
        <v>1269</v>
      </c>
      <c r="E117" s="81" t="s">
        <v>1677</v>
      </c>
      <c r="F117" s="82">
        <v>43318</v>
      </c>
      <c r="G117" s="83" t="s">
        <v>2</v>
      </c>
      <c r="H117" s="83" t="s">
        <v>414</v>
      </c>
      <c r="I117" s="83" t="s">
        <v>1270</v>
      </c>
      <c r="J117" s="83" t="s">
        <v>1271</v>
      </c>
      <c r="K117" s="84" t="s">
        <v>1281</v>
      </c>
      <c r="L117" s="83" t="s">
        <v>484</v>
      </c>
      <c r="M117" s="83" t="s">
        <v>2</v>
      </c>
      <c r="N117" s="78" t="s">
        <v>1273</v>
      </c>
      <c r="O117" s="83">
        <v>1</v>
      </c>
      <c r="P117" s="83" t="s">
        <v>1274</v>
      </c>
      <c r="Q117" s="78" t="s">
        <v>727</v>
      </c>
      <c r="R117" s="78" t="s">
        <v>727</v>
      </c>
      <c r="S117" s="86" t="s">
        <v>1275</v>
      </c>
      <c r="T117" s="87">
        <v>43465</v>
      </c>
      <c r="U117" s="145">
        <v>43524</v>
      </c>
      <c r="V117" s="288" t="s">
        <v>450</v>
      </c>
      <c r="W117" s="334" t="s">
        <v>768</v>
      </c>
      <c r="X117" s="77" t="s">
        <v>1869</v>
      </c>
      <c r="Y117" s="77" t="s">
        <v>1870</v>
      </c>
      <c r="Z117" s="354">
        <v>1</v>
      </c>
      <c r="AA117" s="337" t="s">
        <v>468</v>
      </c>
    </row>
    <row r="118" spans="1:27" s="136" customFormat="1" ht="131.25" customHeight="1" x14ac:dyDescent="0.25">
      <c r="A118" s="143" t="s">
        <v>1289</v>
      </c>
      <c r="B118" s="143" t="s">
        <v>1098</v>
      </c>
      <c r="C118" s="107"/>
      <c r="D118" s="83" t="s">
        <v>1269</v>
      </c>
      <c r="E118" s="81" t="s">
        <v>1676</v>
      </c>
      <c r="F118" s="82">
        <v>43318</v>
      </c>
      <c r="G118" s="83" t="s">
        <v>2</v>
      </c>
      <c r="H118" s="83" t="s">
        <v>414</v>
      </c>
      <c r="I118" s="83" t="s">
        <v>1270</v>
      </c>
      <c r="J118" s="83" t="s">
        <v>1271</v>
      </c>
      <c r="K118" s="81" t="s">
        <v>1282</v>
      </c>
      <c r="L118" s="83" t="s">
        <v>484</v>
      </c>
      <c r="M118" s="83" t="s">
        <v>2</v>
      </c>
      <c r="N118" s="78" t="s">
        <v>860</v>
      </c>
      <c r="O118" s="83">
        <v>4</v>
      </c>
      <c r="P118" s="83" t="s">
        <v>1283</v>
      </c>
      <c r="Q118" s="78" t="s">
        <v>727</v>
      </c>
      <c r="R118" s="78" t="s">
        <v>727</v>
      </c>
      <c r="S118" s="86">
        <v>43344</v>
      </c>
      <c r="T118" s="87">
        <v>43465</v>
      </c>
      <c r="U118" s="145">
        <v>43524</v>
      </c>
      <c r="V118" s="288" t="s">
        <v>450</v>
      </c>
      <c r="W118" s="334" t="s">
        <v>768</v>
      </c>
      <c r="X118" s="77" t="s">
        <v>1871</v>
      </c>
      <c r="Y118" s="77" t="s">
        <v>1872</v>
      </c>
      <c r="Z118" s="355">
        <v>4</v>
      </c>
      <c r="AA118" s="337" t="s">
        <v>468</v>
      </c>
    </row>
    <row r="119" spans="1:27" s="142" customFormat="1" ht="257.25" customHeight="1" x14ac:dyDescent="0.25">
      <c r="A119" s="143" t="s">
        <v>1325</v>
      </c>
      <c r="B119" s="143" t="s">
        <v>1106</v>
      </c>
      <c r="C119" s="109" t="s">
        <v>447</v>
      </c>
      <c r="D119" s="109"/>
      <c r="E119" s="123" t="s">
        <v>1301</v>
      </c>
      <c r="F119" s="144">
        <v>43300</v>
      </c>
      <c r="G119" s="109" t="s">
        <v>807</v>
      </c>
      <c r="H119" s="109" t="s">
        <v>1293</v>
      </c>
      <c r="I119" s="113" t="s">
        <v>1305</v>
      </c>
      <c r="J119" s="113" t="s">
        <v>1306</v>
      </c>
      <c r="K119" s="109" t="s">
        <v>1307</v>
      </c>
      <c r="L119" s="109" t="s">
        <v>484</v>
      </c>
      <c r="M119" s="117" t="s">
        <v>1297</v>
      </c>
      <c r="N119" s="109" t="s">
        <v>464</v>
      </c>
      <c r="O119" s="109" t="s">
        <v>1308</v>
      </c>
      <c r="P119" s="109" t="s">
        <v>1309</v>
      </c>
      <c r="Q119" s="109" t="s">
        <v>1300</v>
      </c>
      <c r="R119" s="121">
        <v>6500000</v>
      </c>
      <c r="S119" s="119">
        <v>43348</v>
      </c>
      <c r="T119" s="119">
        <v>43465</v>
      </c>
      <c r="U119" s="145">
        <v>43524</v>
      </c>
      <c r="V119" s="288" t="s">
        <v>450</v>
      </c>
      <c r="W119" s="334" t="s">
        <v>768</v>
      </c>
      <c r="X119" s="335" t="s">
        <v>1873</v>
      </c>
      <c r="Y119" s="356" t="s">
        <v>1874</v>
      </c>
      <c r="Z119" s="297">
        <v>1</v>
      </c>
      <c r="AA119" s="295" t="s">
        <v>468</v>
      </c>
    </row>
    <row r="120" spans="1:27" s="142" customFormat="1" ht="242.25" customHeight="1" x14ac:dyDescent="0.25">
      <c r="A120" s="143" t="s">
        <v>1326</v>
      </c>
      <c r="B120" s="143" t="s">
        <v>1116</v>
      </c>
      <c r="C120" s="109" t="s">
        <v>447</v>
      </c>
      <c r="D120" s="109"/>
      <c r="E120" s="116" t="s">
        <v>1302</v>
      </c>
      <c r="F120" s="144">
        <v>43300</v>
      </c>
      <c r="G120" s="109" t="s">
        <v>807</v>
      </c>
      <c r="H120" s="109" t="s">
        <v>1293</v>
      </c>
      <c r="I120" s="114" t="s">
        <v>1310</v>
      </c>
      <c r="J120" s="114" t="s">
        <v>1311</v>
      </c>
      <c r="K120" s="116" t="s">
        <v>1312</v>
      </c>
      <c r="L120" s="117" t="s">
        <v>484</v>
      </c>
      <c r="M120" s="117" t="s">
        <v>1297</v>
      </c>
      <c r="N120" s="109" t="s">
        <v>464</v>
      </c>
      <c r="O120" s="117" t="s">
        <v>1313</v>
      </c>
      <c r="P120" s="117" t="s">
        <v>1314</v>
      </c>
      <c r="Q120" s="109" t="s">
        <v>1300</v>
      </c>
      <c r="R120" s="114"/>
      <c r="S120" s="119">
        <v>43348</v>
      </c>
      <c r="T120" s="119">
        <v>43465</v>
      </c>
      <c r="U120" s="145">
        <v>43524</v>
      </c>
      <c r="V120" s="288" t="s">
        <v>450</v>
      </c>
      <c r="W120" s="334" t="s">
        <v>768</v>
      </c>
      <c r="X120" s="357" t="s">
        <v>1875</v>
      </c>
      <c r="Y120" s="335" t="s">
        <v>1876</v>
      </c>
      <c r="Z120" s="297">
        <v>1</v>
      </c>
      <c r="AA120" s="295" t="s">
        <v>468</v>
      </c>
    </row>
    <row r="121" spans="1:27" s="142" customFormat="1" ht="242.25" customHeight="1" x14ac:dyDescent="0.25">
      <c r="A121" s="143" t="s">
        <v>1327</v>
      </c>
      <c r="B121" s="143" t="s">
        <v>1127</v>
      </c>
      <c r="C121" s="109" t="s">
        <v>447</v>
      </c>
      <c r="D121" s="118"/>
      <c r="E121" s="110" t="s">
        <v>1303</v>
      </c>
      <c r="F121" s="144">
        <v>43300</v>
      </c>
      <c r="G121" s="109" t="s">
        <v>807</v>
      </c>
      <c r="H121" s="109" t="s">
        <v>1293</v>
      </c>
      <c r="I121" s="110" t="s">
        <v>1315</v>
      </c>
      <c r="J121" s="111" t="s">
        <v>1316</v>
      </c>
      <c r="K121" s="109" t="s">
        <v>1317</v>
      </c>
      <c r="L121" s="112" t="s">
        <v>484</v>
      </c>
      <c r="M121" s="117" t="s">
        <v>1297</v>
      </c>
      <c r="N121" s="109" t="s">
        <v>464</v>
      </c>
      <c r="O121" s="112" t="s">
        <v>1318</v>
      </c>
      <c r="P121" s="112" t="s">
        <v>1319</v>
      </c>
      <c r="Q121" s="109" t="s">
        <v>1300</v>
      </c>
      <c r="R121" s="120">
        <v>6500000</v>
      </c>
      <c r="S121" s="119">
        <v>43348</v>
      </c>
      <c r="T121" s="119">
        <v>43465</v>
      </c>
      <c r="U121" s="145">
        <v>43524</v>
      </c>
      <c r="V121" s="288" t="s">
        <v>450</v>
      </c>
      <c r="W121" s="334" t="s">
        <v>768</v>
      </c>
      <c r="X121" s="335" t="s">
        <v>1877</v>
      </c>
      <c r="Y121" s="335" t="s">
        <v>1878</v>
      </c>
      <c r="Z121" s="297">
        <v>1</v>
      </c>
      <c r="AA121" s="295" t="s">
        <v>468</v>
      </c>
    </row>
    <row r="122" spans="1:27" s="142" customFormat="1" ht="114.75" customHeight="1" x14ac:dyDescent="0.25">
      <c r="A122" s="143" t="s">
        <v>1328</v>
      </c>
      <c r="B122" s="143" t="s">
        <v>1134</v>
      </c>
      <c r="C122" s="109" t="s">
        <v>447</v>
      </c>
      <c r="D122" s="109"/>
      <c r="E122" s="123" t="s">
        <v>1304</v>
      </c>
      <c r="F122" s="144">
        <v>43300</v>
      </c>
      <c r="G122" s="109" t="s">
        <v>807</v>
      </c>
      <c r="H122" s="109" t="s">
        <v>1293</v>
      </c>
      <c r="I122" s="108" t="s">
        <v>1320</v>
      </c>
      <c r="J122" s="108" t="s">
        <v>1321</v>
      </c>
      <c r="K122" s="109" t="s">
        <v>1322</v>
      </c>
      <c r="L122" s="109" t="s">
        <v>484</v>
      </c>
      <c r="M122" s="117" t="s">
        <v>1297</v>
      </c>
      <c r="N122" s="109" t="s">
        <v>464</v>
      </c>
      <c r="O122" s="112" t="s">
        <v>1323</v>
      </c>
      <c r="P122" s="112" t="s">
        <v>1324</v>
      </c>
      <c r="Q122" s="109" t="s">
        <v>1300</v>
      </c>
      <c r="R122" s="112"/>
      <c r="S122" s="119">
        <v>43348</v>
      </c>
      <c r="T122" s="119">
        <v>43465</v>
      </c>
      <c r="U122" s="145">
        <v>43524</v>
      </c>
      <c r="V122" s="288" t="s">
        <v>450</v>
      </c>
      <c r="W122" s="334" t="s">
        <v>768</v>
      </c>
      <c r="X122" s="335" t="s">
        <v>1879</v>
      </c>
      <c r="Y122" s="335" t="s">
        <v>1880</v>
      </c>
      <c r="Z122" s="297">
        <v>1</v>
      </c>
      <c r="AA122" s="295" t="s">
        <v>468</v>
      </c>
    </row>
    <row r="123" spans="1:27" s="142" customFormat="1" ht="118.5" customHeight="1" x14ac:dyDescent="0.25">
      <c r="A123" s="143" t="s">
        <v>1329</v>
      </c>
      <c r="B123" s="143" t="s">
        <v>1138</v>
      </c>
      <c r="C123" s="109" t="s">
        <v>447</v>
      </c>
      <c r="D123" s="118"/>
      <c r="E123" s="115" t="s">
        <v>1292</v>
      </c>
      <c r="F123" s="144">
        <v>43300</v>
      </c>
      <c r="G123" s="109" t="s">
        <v>807</v>
      </c>
      <c r="H123" s="109" t="s">
        <v>1293</v>
      </c>
      <c r="I123" s="115" t="s">
        <v>1294</v>
      </c>
      <c r="J123" s="115" t="s">
        <v>1295</v>
      </c>
      <c r="K123" s="109" t="s">
        <v>1296</v>
      </c>
      <c r="L123" s="118" t="s">
        <v>484</v>
      </c>
      <c r="M123" s="117" t="s">
        <v>1297</v>
      </c>
      <c r="N123" s="109" t="s">
        <v>464</v>
      </c>
      <c r="O123" s="118" t="s">
        <v>1298</v>
      </c>
      <c r="P123" s="118" t="s">
        <v>1299</v>
      </c>
      <c r="Q123" s="109" t="s">
        <v>1300</v>
      </c>
      <c r="R123" s="120">
        <v>6500000</v>
      </c>
      <c r="S123" s="119">
        <v>43348</v>
      </c>
      <c r="T123" s="119">
        <v>43465</v>
      </c>
      <c r="U123" s="145">
        <v>43524</v>
      </c>
      <c r="V123" s="288" t="s">
        <v>450</v>
      </c>
      <c r="W123" s="334" t="s">
        <v>768</v>
      </c>
      <c r="X123" s="335" t="s">
        <v>1881</v>
      </c>
      <c r="Y123" s="335" t="s">
        <v>1882</v>
      </c>
      <c r="Z123" s="297">
        <v>1</v>
      </c>
      <c r="AA123" s="295" t="s">
        <v>468</v>
      </c>
    </row>
    <row r="124" spans="1:27" s="142" customFormat="1" ht="118.5" customHeight="1" x14ac:dyDescent="0.25">
      <c r="A124" s="143" t="s">
        <v>1483</v>
      </c>
      <c r="B124" s="143" t="s">
        <v>1146</v>
      </c>
      <c r="C124" s="109" t="s">
        <v>447</v>
      </c>
      <c r="D124" s="118"/>
      <c r="E124" s="176" t="s">
        <v>1330</v>
      </c>
      <c r="F124" s="177">
        <v>43329</v>
      </c>
      <c r="G124" s="178" t="s">
        <v>1331</v>
      </c>
      <c r="H124" s="178" t="s">
        <v>650</v>
      </c>
      <c r="I124" s="176" t="s">
        <v>1332</v>
      </c>
      <c r="J124" s="176" t="s">
        <v>1333</v>
      </c>
      <c r="K124" s="176" t="s">
        <v>1334</v>
      </c>
      <c r="L124" s="178" t="s">
        <v>484</v>
      </c>
      <c r="M124" s="178" t="s">
        <v>1331</v>
      </c>
      <c r="N124" s="178" t="s">
        <v>464</v>
      </c>
      <c r="O124" s="178" t="s">
        <v>1335</v>
      </c>
      <c r="P124" s="178" t="s">
        <v>1336</v>
      </c>
      <c r="Q124" s="178" t="s">
        <v>464</v>
      </c>
      <c r="R124" s="178" t="s">
        <v>464</v>
      </c>
      <c r="S124" s="179" t="s">
        <v>1337</v>
      </c>
      <c r="T124" s="187" t="s">
        <v>1709</v>
      </c>
      <c r="U124" s="145">
        <v>43524</v>
      </c>
      <c r="V124" s="288" t="s">
        <v>450</v>
      </c>
      <c r="W124" s="313" t="s">
        <v>1735</v>
      </c>
      <c r="X124" s="313" t="s">
        <v>1736</v>
      </c>
      <c r="Y124" s="314" t="s">
        <v>1737</v>
      </c>
      <c r="Z124" s="297">
        <v>0</v>
      </c>
      <c r="AA124" s="326" t="s">
        <v>557</v>
      </c>
    </row>
    <row r="125" spans="1:27" s="142" customFormat="1" ht="118.5" customHeight="1" x14ac:dyDescent="0.25">
      <c r="A125" s="143" t="s">
        <v>1484</v>
      </c>
      <c r="B125" s="143" t="s">
        <v>1154</v>
      </c>
      <c r="C125" s="109" t="s">
        <v>447</v>
      </c>
      <c r="D125" s="118"/>
      <c r="E125" s="176" t="s">
        <v>1338</v>
      </c>
      <c r="F125" s="180">
        <v>43333</v>
      </c>
      <c r="G125" s="178" t="s">
        <v>812</v>
      </c>
      <c r="H125" s="178" t="s">
        <v>813</v>
      </c>
      <c r="I125" s="181" t="s">
        <v>1339</v>
      </c>
      <c r="J125" s="181" t="s">
        <v>1340</v>
      </c>
      <c r="K125" s="181" t="s">
        <v>1341</v>
      </c>
      <c r="L125" s="178" t="s">
        <v>484</v>
      </c>
      <c r="M125" s="176" t="s">
        <v>812</v>
      </c>
      <c r="N125" s="176"/>
      <c r="O125" s="176" t="s">
        <v>1342</v>
      </c>
      <c r="P125" s="176" t="s">
        <v>1343</v>
      </c>
      <c r="Q125" s="178" t="s">
        <v>727</v>
      </c>
      <c r="R125" s="178" t="s">
        <v>727</v>
      </c>
      <c r="S125" s="179">
        <v>43374</v>
      </c>
      <c r="T125" s="187">
        <v>43403</v>
      </c>
      <c r="U125" s="145">
        <v>43524</v>
      </c>
      <c r="V125" s="288" t="s">
        <v>450</v>
      </c>
      <c r="W125" s="313" t="s">
        <v>1735</v>
      </c>
      <c r="X125" s="314" t="s">
        <v>1738</v>
      </c>
      <c r="Y125" s="314" t="s">
        <v>1739</v>
      </c>
      <c r="Z125" s="297">
        <v>1</v>
      </c>
      <c r="AA125" s="326" t="s">
        <v>468</v>
      </c>
    </row>
    <row r="126" spans="1:27" s="142" customFormat="1" ht="118.5" customHeight="1" x14ac:dyDescent="0.25">
      <c r="A126" s="143" t="s">
        <v>1485</v>
      </c>
      <c r="B126" s="143" t="s">
        <v>1161</v>
      </c>
      <c r="C126" s="109" t="s">
        <v>447</v>
      </c>
      <c r="D126" s="118"/>
      <c r="E126" s="176" t="s">
        <v>1344</v>
      </c>
      <c r="F126" s="182">
        <v>43333</v>
      </c>
      <c r="G126" s="183" t="s">
        <v>812</v>
      </c>
      <c r="H126" s="183" t="s">
        <v>813</v>
      </c>
      <c r="I126" s="184" t="s">
        <v>1345</v>
      </c>
      <c r="J126" s="184" t="s">
        <v>1346</v>
      </c>
      <c r="K126" s="176" t="s">
        <v>1347</v>
      </c>
      <c r="L126" s="178" t="s">
        <v>484</v>
      </c>
      <c r="M126" s="184" t="s">
        <v>812</v>
      </c>
      <c r="N126" s="176"/>
      <c r="O126" s="184" t="s">
        <v>1348</v>
      </c>
      <c r="P126" s="184" t="s">
        <v>1349</v>
      </c>
      <c r="Q126" s="178" t="s">
        <v>727</v>
      </c>
      <c r="R126" s="178" t="s">
        <v>727</v>
      </c>
      <c r="S126" s="179">
        <v>43339</v>
      </c>
      <c r="T126" s="187">
        <v>43464</v>
      </c>
      <c r="U126" s="145">
        <v>43524</v>
      </c>
      <c r="V126" s="288" t="s">
        <v>450</v>
      </c>
      <c r="W126" s="313" t="s">
        <v>1735</v>
      </c>
      <c r="X126" s="314" t="s">
        <v>1740</v>
      </c>
      <c r="Y126" s="314" t="s">
        <v>1741</v>
      </c>
      <c r="Z126" s="297">
        <v>1</v>
      </c>
      <c r="AA126" s="326" t="s">
        <v>468</v>
      </c>
    </row>
    <row r="127" spans="1:27" s="142" customFormat="1" ht="118.5" customHeight="1" x14ac:dyDescent="0.25">
      <c r="A127" s="143" t="s">
        <v>1486</v>
      </c>
      <c r="B127" s="143" t="s">
        <v>1167</v>
      </c>
      <c r="C127" s="109" t="s">
        <v>447</v>
      </c>
      <c r="D127" s="118"/>
      <c r="E127" s="176" t="s">
        <v>1350</v>
      </c>
      <c r="F127" s="182">
        <v>43334</v>
      </c>
      <c r="G127" s="83" t="s">
        <v>2</v>
      </c>
      <c r="H127" s="183" t="s">
        <v>480</v>
      </c>
      <c r="I127" s="181" t="s">
        <v>1351</v>
      </c>
      <c r="J127" s="181" t="s">
        <v>1352</v>
      </c>
      <c r="K127" s="181" t="s">
        <v>1353</v>
      </c>
      <c r="L127" s="178" t="s">
        <v>484</v>
      </c>
      <c r="M127" s="183" t="s">
        <v>2</v>
      </c>
      <c r="N127" s="178" t="s">
        <v>464</v>
      </c>
      <c r="O127" s="183" t="s">
        <v>1354</v>
      </c>
      <c r="P127" s="183" t="s">
        <v>1355</v>
      </c>
      <c r="Q127" s="178" t="s">
        <v>1356</v>
      </c>
      <c r="R127" s="178"/>
      <c r="S127" s="179" t="s">
        <v>1357</v>
      </c>
      <c r="T127" s="187" t="s">
        <v>1358</v>
      </c>
      <c r="U127" s="145">
        <v>43524</v>
      </c>
      <c r="V127" s="288" t="s">
        <v>450</v>
      </c>
      <c r="W127" s="295" t="s">
        <v>451</v>
      </c>
      <c r="X127" s="359" t="s">
        <v>1883</v>
      </c>
      <c r="Y127" s="306" t="s">
        <v>1884</v>
      </c>
      <c r="Z127" s="327">
        <v>0.2</v>
      </c>
      <c r="AA127" s="305" t="s">
        <v>557</v>
      </c>
    </row>
    <row r="128" spans="1:27" s="142" customFormat="1" ht="118.5" customHeight="1" x14ac:dyDescent="0.25">
      <c r="A128" s="143" t="s">
        <v>1487</v>
      </c>
      <c r="B128" s="143" t="s">
        <v>1201</v>
      </c>
      <c r="C128" s="109" t="s">
        <v>447</v>
      </c>
      <c r="D128" s="118"/>
      <c r="E128" s="176" t="s">
        <v>1359</v>
      </c>
      <c r="F128" s="182">
        <v>43334</v>
      </c>
      <c r="G128" s="83" t="s">
        <v>2</v>
      </c>
      <c r="H128" s="183" t="s">
        <v>480</v>
      </c>
      <c r="I128" s="184" t="s">
        <v>1360</v>
      </c>
      <c r="J128" s="184" t="s">
        <v>1361</v>
      </c>
      <c r="K128" s="181" t="s">
        <v>1362</v>
      </c>
      <c r="L128" s="178" t="s">
        <v>484</v>
      </c>
      <c r="M128" s="183" t="s">
        <v>2</v>
      </c>
      <c r="N128" s="178" t="s">
        <v>464</v>
      </c>
      <c r="O128" s="183" t="s">
        <v>1363</v>
      </c>
      <c r="P128" s="183" t="s">
        <v>1364</v>
      </c>
      <c r="Q128" s="178" t="s">
        <v>1356</v>
      </c>
      <c r="R128" s="178"/>
      <c r="S128" s="179">
        <v>43361</v>
      </c>
      <c r="T128" s="187">
        <v>43553</v>
      </c>
      <c r="U128" s="145">
        <v>43524</v>
      </c>
      <c r="V128" s="288" t="s">
        <v>450</v>
      </c>
      <c r="W128" s="295" t="s">
        <v>451</v>
      </c>
      <c r="X128" s="306" t="s">
        <v>1885</v>
      </c>
      <c r="Y128" s="306" t="s">
        <v>1886</v>
      </c>
      <c r="Z128" s="372">
        <v>0</v>
      </c>
      <c r="AA128" s="292" t="s">
        <v>557</v>
      </c>
    </row>
    <row r="129" spans="1:27" s="142" customFormat="1" ht="118.5" customHeight="1" x14ac:dyDescent="0.25">
      <c r="A129" s="143" t="s">
        <v>1488</v>
      </c>
      <c r="B129" s="143" t="s">
        <v>1202</v>
      </c>
      <c r="C129" s="109" t="s">
        <v>447</v>
      </c>
      <c r="D129" s="118"/>
      <c r="E129" s="176" t="s">
        <v>1365</v>
      </c>
      <c r="F129" s="177">
        <v>43334</v>
      </c>
      <c r="G129" s="83" t="s">
        <v>2</v>
      </c>
      <c r="H129" s="178" t="s">
        <v>480</v>
      </c>
      <c r="I129" s="176" t="s">
        <v>1366</v>
      </c>
      <c r="J129" s="176" t="s">
        <v>1367</v>
      </c>
      <c r="K129" s="176" t="s">
        <v>1368</v>
      </c>
      <c r="L129" s="178" t="s">
        <v>484</v>
      </c>
      <c r="M129" s="178" t="s">
        <v>2</v>
      </c>
      <c r="N129" s="178" t="s">
        <v>464</v>
      </c>
      <c r="O129" s="178" t="s">
        <v>1369</v>
      </c>
      <c r="P129" s="178" t="s">
        <v>1355</v>
      </c>
      <c r="Q129" s="178" t="s">
        <v>1356</v>
      </c>
      <c r="R129" s="178"/>
      <c r="S129" s="179" t="s">
        <v>1370</v>
      </c>
      <c r="T129" s="187" t="s">
        <v>1371</v>
      </c>
      <c r="U129" s="145">
        <v>43524</v>
      </c>
      <c r="V129" s="288" t="s">
        <v>450</v>
      </c>
      <c r="W129" s="295" t="s">
        <v>451</v>
      </c>
      <c r="X129" s="306" t="s">
        <v>1887</v>
      </c>
      <c r="Y129" s="360" t="s">
        <v>1888</v>
      </c>
      <c r="Z129" s="327">
        <v>0</v>
      </c>
      <c r="AA129" s="305" t="s">
        <v>557</v>
      </c>
    </row>
    <row r="130" spans="1:27" s="142" customFormat="1" ht="118.5" customHeight="1" x14ac:dyDescent="0.25">
      <c r="A130" s="143" t="s">
        <v>1489</v>
      </c>
      <c r="B130" s="143" t="s">
        <v>1203</v>
      </c>
      <c r="C130" s="109" t="s">
        <v>447</v>
      </c>
      <c r="D130" s="118"/>
      <c r="E130" s="176" t="s">
        <v>1372</v>
      </c>
      <c r="F130" s="177">
        <v>43334</v>
      </c>
      <c r="G130" s="83" t="s">
        <v>2</v>
      </c>
      <c r="H130" s="178" t="s">
        <v>480</v>
      </c>
      <c r="I130" s="176" t="s">
        <v>1373</v>
      </c>
      <c r="J130" s="176" t="s">
        <v>1374</v>
      </c>
      <c r="K130" s="176" t="s">
        <v>1375</v>
      </c>
      <c r="L130" s="178" t="s">
        <v>484</v>
      </c>
      <c r="M130" s="178" t="s">
        <v>2</v>
      </c>
      <c r="N130" s="178" t="s">
        <v>464</v>
      </c>
      <c r="O130" s="178" t="s">
        <v>1376</v>
      </c>
      <c r="P130" s="178" t="s">
        <v>1377</v>
      </c>
      <c r="Q130" s="178" t="s">
        <v>1356</v>
      </c>
      <c r="R130" s="178"/>
      <c r="S130" s="179" t="s">
        <v>1378</v>
      </c>
      <c r="T130" s="187" t="s">
        <v>1379</v>
      </c>
      <c r="U130" s="145">
        <v>43524</v>
      </c>
      <c r="V130" s="288" t="s">
        <v>450</v>
      </c>
      <c r="W130" s="295" t="s">
        <v>451</v>
      </c>
      <c r="X130" s="360" t="s">
        <v>1889</v>
      </c>
      <c r="Y130" s="306" t="s">
        <v>1890</v>
      </c>
      <c r="Z130" s="327">
        <v>0.25</v>
      </c>
      <c r="AA130" s="305" t="s">
        <v>557</v>
      </c>
    </row>
    <row r="131" spans="1:27" s="142" customFormat="1" ht="118.5" customHeight="1" x14ac:dyDescent="0.25">
      <c r="A131" s="143" t="s">
        <v>1490</v>
      </c>
      <c r="B131" s="143" t="s">
        <v>1204</v>
      </c>
      <c r="C131" s="109" t="s">
        <v>447</v>
      </c>
      <c r="D131" s="118"/>
      <c r="E131" s="176" t="s">
        <v>1380</v>
      </c>
      <c r="F131" s="177">
        <v>43335</v>
      </c>
      <c r="G131" s="84" t="s">
        <v>762</v>
      </c>
      <c r="H131" s="84" t="s">
        <v>415</v>
      </c>
      <c r="I131" s="185" t="s">
        <v>1382</v>
      </c>
      <c r="J131" s="185" t="s">
        <v>1383</v>
      </c>
      <c r="K131" s="176" t="s">
        <v>1384</v>
      </c>
      <c r="L131" s="178" t="s">
        <v>484</v>
      </c>
      <c r="M131" s="185" t="s">
        <v>1381</v>
      </c>
      <c r="N131" s="185" t="s">
        <v>1385</v>
      </c>
      <c r="O131" s="178" t="s">
        <v>1386</v>
      </c>
      <c r="P131" s="178" t="s">
        <v>1387</v>
      </c>
      <c r="Q131" s="178" t="s">
        <v>727</v>
      </c>
      <c r="R131" s="178" t="s">
        <v>727</v>
      </c>
      <c r="S131" s="179">
        <v>43374</v>
      </c>
      <c r="T131" s="187">
        <v>43555</v>
      </c>
      <c r="U131" s="145">
        <v>43524</v>
      </c>
      <c r="V131" s="288" t="s">
        <v>450</v>
      </c>
      <c r="W131" s="361" t="s">
        <v>1732</v>
      </c>
      <c r="X131" s="332" t="s">
        <v>1891</v>
      </c>
      <c r="Y131" s="332" t="s">
        <v>1892</v>
      </c>
      <c r="Z131" s="362">
        <v>0</v>
      </c>
      <c r="AA131" s="329" t="s">
        <v>557</v>
      </c>
    </row>
    <row r="132" spans="1:27" s="142" customFormat="1" ht="225" customHeight="1" x14ac:dyDescent="0.25">
      <c r="A132" s="143" t="s">
        <v>1491</v>
      </c>
      <c r="B132" s="143" t="s">
        <v>1205</v>
      </c>
      <c r="C132" s="109" t="s">
        <v>447</v>
      </c>
      <c r="D132" s="118"/>
      <c r="E132" s="176" t="s">
        <v>1388</v>
      </c>
      <c r="F132" s="177">
        <v>43335</v>
      </c>
      <c r="G132" s="84" t="s">
        <v>762</v>
      </c>
      <c r="H132" s="84" t="s">
        <v>415</v>
      </c>
      <c r="I132" s="176" t="s">
        <v>1389</v>
      </c>
      <c r="J132" s="176" t="s">
        <v>1390</v>
      </c>
      <c r="K132" s="181" t="s">
        <v>1391</v>
      </c>
      <c r="L132" s="178" t="s">
        <v>484</v>
      </c>
      <c r="M132" s="185" t="s">
        <v>1381</v>
      </c>
      <c r="N132" s="185" t="s">
        <v>1385</v>
      </c>
      <c r="O132" s="186" t="s">
        <v>1392</v>
      </c>
      <c r="P132" s="178" t="s">
        <v>1393</v>
      </c>
      <c r="Q132" s="178" t="s">
        <v>727</v>
      </c>
      <c r="R132" s="178" t="s">
        <v>727</v>
      </c>
      <c r="S132" s="179">
        <v>43374</v>
      </c>
      <c r="T132" s="187">
        <v>43555</v>
      </c>
      <c r="U132" s="145">
        <v>43524</v>
      </c>
      <c r="V132" s="288" t="s">
        <v>450</v>
      </c>
      <c r="W132" s="361" t="s">
        <v>1732</v>
      </c>
      <c r="X132" s="332" t="s">
        <v>1733</v>
      </c>
      <c r="Y132" s="332" t="s">
        <v>1893</v>
      </c>
      <c r="Z132" s="363" t="s">
        <v>1734</v>
      </c>
      <c r="AA132" s="329" t="s">
        <v>557</v>
      </c>
    </row>
    <row r="133" spans="1:27" s="142" customFormat="1" ht="118.5" customHeight="1" x14ac:dyDescent="0.25">
      <c r="A133" s="143" t="s">
        <v>1492</v>
      </c>
      <c r="B133" s="143" t="s">
        <v>1206</v>
      </c>
      <c r="C133" s="109" t="s">
        <v>447</v>
      </c>
      <c r="D133" s="118"/>
      <c r="E133" s="176" t="s">
        <v>1394</v>
      </c>
      <c r="F133" s="177">
        <v>43335</v>
      </c>
      <c r="G133" s="84" t="s">
        <v>762</v>
      </c>
      <c r="H133" s="84" t="s">
        <v>415</v>
      </c>
      <c r="I133" s="185" t="s">
        <v>1395</v>
      </c>
      <c r="J133" s="185" t="s">
        <v>1396</v>
      </c>
      <c r="K133" s="176" t="s">
        <v>1397</v>
      </c>
      <c r="L133" s="178" t="s">
        <v>484</v>
      </c>
      <c r="M133" s="185" t="s">
        <v>1381</v>
      </c>
      <c r="N133" s="185" t="s">
        <v>1385</v>
      </c>
      <c r="O133" s="178" t="s">
        <v>1398</v>
      </c>
      <c r="P133" s="186" t="s">
        <v>1399</v>
      </c>
      <c r="Q133" s="178" t="s">
        <v>727</v>
      </c>
      <c r="R133" s="178" t="s">
        <v>727</v>
      </c>
      <c r="S133" s="179">
        <v>43374</v>
      </c>
      <c r="T133" s="187">
        <v>43646</v>
      </c>
      <c r="U133" s="145">
        <v>43524</v>
      </c>
      <c r="V133" s="288" t="s">
        <v>450</v>
      </c>
      <c r="W133" s="361" t="s">
        <v>1732</v>
      </c>
      <c r="X133" s="332" t="s">
        <v>1894</v>
      </c>
      <c r="Y133" s="332" t="s">
        <v>1895</v>
      </c>
      <c r="Z133" s="369">
        <v>0.5</v>
      </c>
      <c r="AA133" s="329" t="s">
        <v>557</v>
      </c>
    </row>
    <row r="134" spans="1:27" s="142" customFormat="1" ht="118.5" customHeight="1" x14ac:dyDescent="0.25">
      <c r="A134" s="143" t="s">
        <v>1493</v>
      </c>
      <c r="B134" s="143" t="s">
        <v>1207</v>
      </c>
      <c r="C134" s="109" t="s">
        <v>447</v>
      </c>
      <c r="D134" s="118"/>
      <c r="E134" s="176" t="s">
        <v>1400</v>
      </c>
      <c r="F134" s="177">
        <v>43335</v>
      </c>
      <c r="G134" s="83" t="s">
        <v>2</v>
      </c>
      <c r="H134" s="109" t="s">
        <v>3</v>
      </c>
      <c r="I134" s="181" t="s">
        <v>1401</v>
      </c>
      <c r="J134" s="181" t="s">
        <v>1402</v>
      </c>
      <c r="K134" s="181" t="s">
        <v>1403</v>
      </c>
      <c r="L134" s="186" t="s">
        <v>484</v>
      </c>
      <c r="M134" s="186" t="s">
        <v>1404</v>
      </c>
      <c r="N134" s="178" t="s">
        <v>464</v>
      </c>
      <c r="O134" s="186" t="s">
        <v>1405</v>
      </c>
      <c r="P134" s="186" t="s">
        <v>1355</v>
      </c>
      <c r="Q134" s="186" t="s">
        <v>727</v>
      </c>
      <c r="R134" s="186" t="s">
        <v>727</v>
      </c>
      <c r="S134" s="179" t="s">
        <v>1406</v>
      </c>
      <c r="T134" s="187" t="s">
        <v>1407</v>
      </c>
      <c r="U134" s="145">
        <v>43524</v>
      </c>
      <c r="V134" s="288" t="s">
        <v>450</v>
      </c>
      <c r="W134" s="295" t="s">
        <v>451</v>
      </c>
      <c r="X134" s="306" t="s">
        <v>1896</v>
      </c>
      <c r="Y134" s="306" t="s">
        <v>1897</v>
      </c>
      <c r="Z134" s="327">
        <v>0</v>
      </c>
      <c r="AA134" s="305" t="s">
        <v>557</v>
      </c>
    </row>
    <row r="135" spans="1:27" s="142" customFormat="1" ht="118.5" customHeight="1" x14ac:dyDescent="0.25">
      <c r="A135" s="143" t="s">
        <v>1494</v>
      </c>
      <c r="B135" s="143" t="s">
        <v>1208</v>
      </c>
      <c r="C135" s="109" t="s">
        <v>447</v>
      </c>
      <c r="D135" s="118"/>
      <c r="E135" s="176" t="s">
        <v>1408</v>
      </c>
      <c r="F135" s="177">
        <v>43335</v>
      </c>
      <c r="G135" s="83" t="s">
        <v>2</v>
      </c>
      <c r="H135" s="109" t="s">
        <v>3</v>
      </c>
      <c r="I135" s="181" t="s">
        <v>1409</v>
      </c>
      <c r="J135" s="181" t="s">
        <v>1410</v>
      </c>
      <c r="K135" s="181" t="s">
        <v>1411</v>
      </c>
      <c r="L135" s="186" t="s">
        <v>484</v>
      </c>
      <c r="M135" s="186" t="s">
        <v>2</v>
      </c>
      <c r="N135" s="178" t="s">
        <v>464</v>
      </c>
      <c r="O135" s="178" t="s">
        <v>1412</v>
      </c>
      <c r="P135" s="186" t="s">
        <v>1355</v>
      </c>
      <c r="Q135" s="186" t="s">
        <v>727</v>
      </c>
      <c r="R135" s="186" t="s">
        <v>727</v>
      </c>
      <c r="S135" s="179" t="s">
        <v>1413</v>
      </c>
      <c r="T135" s="187" t="s">
        <v>1414</v>
      </c>
      <c r="U135" s="145">
        <v>43524</v>
      </c>
      <c r="V135" s="288" t="s">
        <v>450</v>
      </c>
      <c r="W135" s="295" t="s">
        <v>451</v>
      </c>
      <c r="X135" s="306" t="s">
        <v>1896</v>
      </c>
      <c r="Y135" s="306" t="s">
        <v>1898</v>
      </c>
      <c r="Z135" s="327">
        <v>0</v>
      </c>
      <c r="AA135" s="305" t="s">
        <v>557</v>
      </c>
    </row>
    <row r="136" spans="1:27" s="142" customFormat="1" ht="118.5" customHeight="1" x14ac:dyDescent="0.25">
      <c r="A136" s="143" t="s">
        <v>1495</v>
      </c>
      <c r="B136" s="143" t="s">
        <v>1209</v>
      </c>
      <c r="C136" s="109" t="s">
        <v>447</v>
      </c>
      <c r="D136" s="118"/>
      <c r="E136" s="176" t="s">
        <v>1415</v>
      </c>
      <c r="F136" s="177">
        <v>43335</v>
      </c>
      <c r="G136" s="83" t="s">
        <v>2</v>
      </c>
      <c r="H136" s="109" t="s">
        <v>3</v>
      </c>
      <c r="I136" s="181" t="s">
        <v>1416</v>
      </c>
      <c r="J136" s="181" t="s">
        <v>1417</v>
      </c>
      <c r="K136" s="181" t="s">
        <v>1418</v>
      </c>
      <c r="L136" s="186" t="s">
        <v>484</v>
      </c>
      <c r="M136" s="186" t="s">
        <v>1404</v>
      </c>
      <c r="N136" s="178" t="s">
        <v>464</v>
      </c>
      <c r="O136" s="186" t="s">
        <v>1419</v>
      </c>
      <c r="P136" s="186" t="s">
        <v>1420</v>
      </c>
      <c r="Q136" s="186" t="s">
        <v>727</v>
      </c>
      <c r="R136" s="186" t="s">
        <v>727</v>
      </c>
      <c r="S136" s="179" t="s">
        <v>1413</v>
      </c>
      <c r="T136" s="187" t="s">
        <v>1414</v>
      </c>
      <c r="U136" s="145">
        <v>43524</v>
      </c>
      <c r="V136" s="288" t="s">
        <v>450</v>
      </c>
      <c r="W136" s="295" t="s">
        <v>451</v>
      </c>
      <c r="X136" s="306" t="s">
        <v>1899</v>
      </c>
      <c r="Y136" s="306" t="s">
        <v>1900</v>
      </c>
      <c r="Z136" s="327">
        <v>0</v>
      </c>
      <c r="AA136" s="305" t="s">
        <v>557</v>
      </c>
    </row>
    <row r="137" spans="1:27" s="142" customFormat="1" ht="118.5" customHeight="1" x14ac:dyDescent="0.25">
      <c r="A137" s="143" t="s">
        <v>1496</v>
      </c>
      <c r="B137" s="143" t="s">
        <v>1246</v>
      </c>
      <c r="C137" s="109" t="s">
        <v>447</v>
      </c>
      <c r="D137" s="118"/>
      <c r="E137" s="176" t="s">
        <v>1421</v>
      </c>
      <c r="F137" s="177">
        <v>43336</v>
      </c>
      <c r="G137" s="178" t="s">
        <v>1331</v>
      </c>
      <c r="H137" s="178" t="s">
        <v>650</v>
      </c>
      <c r="I137" s="176" t="s">
        <v>1422</v>
      </c>
      <c r="J137" s="176" t="s">
        <v>1423</v>
      </c>
      <c r="K137" s="176" t="s">
        <v>1424</v>
      </c>
      <c r="L137" s="178" t="s">
        <v>484</v>
      </c>
      <c r="M137" s="178" t="s">
        <v>1331</v>
      </c>
      <c r="N137" s="178" t="s">
        <v>464</v>
      </c>
      <c r="O137" s="178" t="s">
        <v>1425</v>
      </c>
      <c r="P137" s="178" t="s">
        <v>1426</v>
      </c>
      <c r="Q137" s="178" t="s">
        <v>464</v>
      </c>
      <c r="R137" s="178" t="s">
        <v>464</v>
      </c>
      <c r="S137" s="179" t="s">
        <v>1427</v>
      </c>
      <c r="T137" s="187" t="s">
        <v>1710</v>
      </c>
      <c r="U137" s="145">
        <v>43524</v>
      </c>
      <c r="V137" s="358" t="s">
        <v>6</v>
      </c>
      <c r="W137" s="313" t="s">
        <v>1735</v>
      </c>
      <c r="X137" s="314" t="s">
        <v>1742</v>
      </c>
      <c r="Y137" s="314" t="s">
        <v>1743</v>
      </c>
      <c r="Z137" s="297">
        <v>1</v>
      </c>
      <c r="AA137" s="326" t="s">
        <v>468</v>
      </c>
    </row>
    <row r="138" spans="1:27" s="142" customFormat="1" ht="118.5" customHeight="1" x14ac:dyDescent="0.25">
      <c r="A138" s="143" t="s">
        <v>1497</v>
      </c>
      <c r="B138" s="143" t="s">
        <v>1247</v>
      </c>
      <c r="C138" s="109" t="s">
        <v>447</v>
      </c>
      <c r="D138" s="118"/>
      <c r="E138" s="176" t="s">
        <v>1428</v>
      </c>
      <c r="F138" s="180">
        <v>43336</v>
      </c>
      <c r="G138" s="178" t="s">
        <v>807</v>
      </c>
      <c r="H138" s="40" t="s">
        <v>618</v>
      </c>
      <c r="I138" s="181" t="s">
        <v>1429</v>
      </c>
      <c r="J138" s="181" t="s">
        <v>1430</v>
      </c>
      <c r="K138" s="181" t="s">
        <v>1431</v>
      </c>
      <c r="L138" s="178" t="s">
        <v>484</v>
      </c>
      <c r="M138" s="178" t="s">
        <v>807</v>
      </c>
      <c r="N138" s="186"/>
      <c r="O138" s="178" t="s">
        <v>1432</v>
      </c>
      <c r="P138" s="178" t="s">
        <v>1433</v>
      </c>
      <c r="Q138" s="178" t="s">
        <v>727</v>
      </c>
      <c r="R138" s="186" t="s">
        <v>727</v>
      </c>
      <c r="S138" s="187" t="s">
        <v>1434</v>
      </c>
      <c r="T138" s="187" t="s">
        <v>1435</v>
      </c>
      <c r="U138" s="145">
        <v>43524</v>
      </c>
      <c r="V138" s="288" t="s">
        <v>450</v>
      </c>
      <c r="W138" s="289" t="s">
        <v>1728</v>
      </c>
      <c r="X138" s="290" t="s">
        <v>1744</v>
      </c>
      <c r="Y138" s="290" t="s">
        <v>1745</v>
      </c>
      <c r="Z138" s="291">
        <v>0</v>
      </c>
      <c r="AA138" s="292" t="s">
        <v>557</v>
      </c>
    </row>
    <row r="139" spans="1:27" s="142" customFormat="1" ht="118.5" customHeight="1" x14ac:dyDescent="0.25">
      <c r="A139" s="143" t="s">
        <v>1498</v>
      </c>
      <c r="B139" s="143" t="s">
        <v>1248</v>
      </c>
      <c r="C139" s="109" t="s">
        <v>447</v>
      </c>
      <c r="D139" s="118"/>
      <c r="E139" s="176" t="s">
        <v>1436</v>
      </c>
      <c r="F139" s="180">
        <v>43336</v>
      </c>
      <c r="G139" s="186" t="s">
        <v>807</v>
      </c>
      <c r="H139" s="40" t="s">
        <v>618</v>
      </c>
      <c r="I139" s="181" t="s">
        <v>1437</v>
      </c>
      <c r="J139" s="181" t="s">
        <v>1438</v>
      </c>
      <c r="K139" s="181" t="s">
        <v>1439</v>
      </c>
      <c r="L139" s="178" t="s">
        <v>484</v>
      </c>
      <c r="M139" s="186" t="s">
        <v>807</v>
      </c>
      <c r="N139" s="186"/>
      <c r="O139" s="186" t="s">
        <v>1440</v>
      </c>
      <c r="P139" s="186" t="s">
        <v>1441</v>
      </c>
      <c r="Q139" s="178" t="s">
        <v>1356</v>
      </c>
      <c r="R139" s="178"/>
      <c r="S139" s="187" t="s">
        <v>1442</v>
      </c>
      <c r="T139" s="187" t="s">
        <v>1443</v>
      </c>
      <c r="U139" s="145">
        <v>43524</v>
      </c>
      <c r="V139" s="288" t="s">
        <v>450</v>
      </c>
      <c r="W139" s="289" t="s">
        <v>1728</v>
      </c>
      <c r="X139" s="290" t="s">
        <v>1746</v>
      </c>
      <c r="Y139" s="290" t="s">
        <v>1747</v>
      </c>
      <c r="Z139" s="291">
        <v>0.25</v>
      </c>
      <c r="AA139" s="292" t="s">
        <v>557</v>
      </c>
    </row>
    <row r="140" spans="1:27" s="142" customFormat="1" ht="118.5" customHeight="1" x14ac:dyDescent="0.25">
      <c r="A140" s="143" t="s">
        <v>1499</v>
      </c>
      <c r="B140" s="143" t="s">
        <v>1249</v>
      </c>
      <c r="C140" s="109" t="s">
        <v>447</v>
      </c>
      <c r="D140" s="118"/>
      <c r="E140" s="176" t="s">
        <v>1428</v>
      </c>
      <c r="F140" s="180">
        <v>43336</v>
      </c>
      <c r="G140" s="186" t="s">
        <v>807</v>
      </c>
      <c r="H140" s="40" t="s">
        <v>618</v>
      </c>
      <c r="I140" s="181" t="s">
        <v>1429</v>
      </c>
      <c r="J140" s="181" t="s">
        <v>1430</v>
      </c>
      <c r="K140" s="181" t="s">
        <v>1431</v>
      </c>
      <c r="L140" s="178" t="s">
        <v>484</v>
      </c>
      <c r="M140" s="186" t="s">
        <v>807</v>
      </c>
      <c r="N140" s="186"/>
      <c r="O140" s="186" t="s">
        <v>1432</v>
      </c>
      <c r="P140" s="186" t="s">
        <v>1433</v>
      </c>
      <c r="Q140" s="178" t="s">
        <v>727</v>
      </c>
      <c r="R140" s="178" t="s">
        <v>727</v>
      </c>
      <c r="S140" s="187" t="s">
        <v>1434</v>
      </c>
      <c r="T140" s="187" t="s">
        <v>1435</v>
      </c>
      <c r="U140" s="145">
        <v>43524</v>
      </c>
      <c r="V140" s="288" t="s">
        <v>450</v>
      </c>
      <c r="W140" s="289" t="s">
        <v>1728</v>
      </c>
      <c r="X140" s="290" t="s">
        <v>1744</v>
      </c>
      <c r="Y140" s="290" t="s">
        <v>1748</v>
      </c>
      <c r="Z140" s="291">
        <v>0</v>
      </c>
      <c r="AA140" s="292" t="s">
        <v>557</v>
      </c>
    </row>
    <row r="141" spans="1:27" s="142" customFormat="1" ht="118.5" customHeight="1" x14ac:dyDescent="0.25">
      <c r="A141" s="143" t="s">
        <v>1500</v>
      </c>
      <c r="B141" s="143" t="s">
        <v>1250</v>
      </c>
      <c r="C141" s="109" t="s">
        <v>447</v>
      </c>
      <c r="D141" s="118"/>
      <c r="E141" s="176" t="s">
        <v>1436</v>
      </c>
      <c r="F141" s="177">
        <v>43336</v>
      </c>
      <c r="G141" s="178" t="s">
        <v>807</v>
      </c>
      <c r="H141" s="40" t="s">
        <v>618</v>
      </c>
      <c r="I141" s="176" t="s">
        <v>1437</v>
      </c>
      <c r="J141" s="176" t="s">
        <v>1438</v>
      </c>
      <c r="K141" s="176" t="s">
        <v>1439</v>
      </c>
      <c r="L141" s="178" t="s">
        <v>484</v>
      </c>
      <c r="M141" s="178" t="s">
        <v>807</v>
      </c>
      <c r="N141" s="178"/>
      <c r="O141" s="178" t="s">
        <v>1440</v>
      </c>
      <c r="P141" s="178" t="s">
        <v>1441</v>
      </c>
      <c r="Q141" s="178" t="s">
        <v>1356</v>
      </c>
      <c r="R141" s="178"/>
      <c r="S141" s="179" t="s">
        <v>1442</v>
      </c>
      <c r="T141" s="187" t="s">
        <v>1443</v>
      </c>
      <c r="U141" s="145">
        <v>43524</v>
      </c>
      <c r="V141" s="288" t="s">
        <v>450</v>
      </c>
      <c r="W141" s="289" t="s">
        <v>1728</v>
      </c>
      <c r="X141" s="290" t="s">
        <v>1749</v>
      </c>
      <c r="Y141" s="290" t="s">
        <v>1747</v>
      </c>
      <c r="Z141" s="291">
        <v>0.25</v>
      </c>
      <c r="AA141" s="292" t="s">
        <v>557</v>
      </c>
    </row>
    <row r="142" spans="1:27" s="142" customFormat="1" ht="186" customHeight="1" x14ac:dyDescent="0.25">
      <c r="A142" s="143" t="s">
        <v>1501</v>
      </c>
      <c r="B142" s="143" t="s">
        <v>1264</v>
      </c>
      <c r="C142" s="109" t="s">
        <v>447</v>
      </c>
      <c r="D142" s="118"/>
      <c r="E142" s="176" t="s">
        <v>1444</v>
      </c>
      <c r="F142" s="180">
        <v>43339</v>
      </c>
      <c r="G142" s="178" t="s">
        <v>1445</v>
      </c>
      <c r="H142" s="83" t="s">
        <v>1547</v>
      </c>
      <c r="I142" s="181" t="s">
        <v>1446</v>
      </c>
      <c r="J142" s="181" t="s">
        <v>1447</v>
      </c>
      <c r="K142" s="188" t="s">
        <v>1448</v>
      </c>
      <c r="L142" s="178" t="s">
        <v>484</v>
      </c>
      <c r="M142" s="178" t="s">
        <v>1445</v>
      </c>
      <c r="N142" s="186"/>
      <c r="O142" s="185" t="s">
        <v>1449</v>
      </c>
      <c r="P142" s="178" t="s">
        <v>1450</v>
      </c>
      <c r="Q142" s="178"/>
      <c r="R142" s="178"/>
      <c r="S142" s="187">
        <v>43449</v>
      </c>
      <c r="T142" s="187">
        <v>43465</v>
      </c>
      <c r="U142" s="145">
        <v>43524</v>
      </c>
      <c r="V142" s="288" t="s">
        <v>450</v>
      </c>
      <c r="W142" s="295" t="s">
        <v>768</v>
      </c>
      <c r="X142" s="332" t="s">
        <v>1901</v>
      </c>
      <c r="Y142" s="332" t="s">
        <v>1902</v>
      </c>
      <c r="Z142" s="364">
        <v>1</v>
      </c>
      <c r="AA142" s="329" t="s">
        <v>468</v>
      </c>
    </row>
    <row r="143" spans="1:27" s="142" customFormat="1" ht="118.5" customHeight="1" x14ac:dyDescent="0.25">
      <c r="A143" s="143" t="s">
        <v>1502</v>
      </c>
      <c r="B143" s="143" t="s">
        <v>1265</v>
      </c>
      <c r="C143" s="109" t="s">
        <v>447</v>
      </c>
      <c r="D143" s="118"/>
      <c r="E143" s="176" t="s">
        <v>1451</v>
      </c>
      <c r="F143" s="177">
        <v>43340</v>
      </c>
      <c r="G143" s="83" t="s">
        <v>2</v>
      </c>
      <c r="H143" s="178" t="s">
        <v>414</v>
      </c>
      <c r="I143" s="176" t="s">
        <v>1452</v>
      </c>
      <c r="J143" s="176" t="s">
        <v>1453</v>
      </c>
      <c r="K143" s="176" t="s">
        <v>1454</v>
      </c>
      <c r="L143" s="178" t="s">
        <v>484</v>
      </c>
      <c r="M143" s="178" t="s">
        <v>2</v>
      </c>
      <c r="N143" s="178"/>
      <c r="O143" s="178">
        <v>1</v>
      </c>
      <c r="P143" s="178" t="s">
        <v>1455</v>
      </c>
      <c r="Q143" s="178" t="s">
        <v>1356</v>
      </c>
      <c r="R143" s="178"/>
      <c r="S143" s="179">
        <v>43374</v>
      </c>
      <c r="T143" s="187">
        <v>43465</v>
      </c>
      <c r="U143" s="145">
        <v>43524</v>
      </c>
      <c r="V143" s="288" t="s">
        <v>450</v>
      </c>
      <c r="W143" s="299" t="s">
        <v>768</v>
      </c>
      <c r="X143" s="299" t="s">
        <v>1762</v>
      </c>
      <c r="Y143" s="299" t="s">
        <v>1763</v>
      </c>
      <c r="Z143" s="364">
        <v>1</v>
      </c>
      <c r="AA143" s="300" t="s">
        <v>468</v>
      </c>
    </row>
    <row r="144" spans="1:27" s="142" customFormat="1" ht="238.5" customHeight="1" x14ac:dyDescent="0.25">
      <c r="A144" s="143" t="s">
        <v>1503</v>
      </c>
      <c r="B144" s="143" t="s">
        <v>1266</v>
      </c>
      <c r="C144" s="109" t="s">
        <v>447</v>
      </c>
      <c r="D144" s="118"/>
      <c r="E144" s="176" t="s">
        <v>1456</v>
      </c>
      <c r="F144" s="180">
        <v>43340</v>
      </c>
      <c r="G144" s="186" t="s">
        <v>1457</v>
      </c>
      <c r="H144" s="186" t="s">
        <v>1458</v>
      </c>
      <c r="I144" s="186" t="s">
        <v>1459</v>
      </c>
      <c r="J144" s="181" t="s">
        <v>1460</v>
      </c>
      <c r="K144" s="189" t="s">
        <v>1461</v>
      </c>
      <c r="L144" s="186" t="s">
        <v>484</v>
      </c>
      <c r="M144" s="186" t="s">
        <v>1462</v>
      </c>
      <c r="N144" s="186" t="s">
        <v>450</v>
      </c>
      <c r="O144" s="186" t="s">
        <v>1463</v>
      </c>
      <c r="P144" s="186" t="s">
        <v>1464</v>
      </c>
      <c r="Q144" s="178" t="s">
        <v>450</v>
      </c>
      <c r="R144" s="178" t="s">
        <v>450</v>
      </c>
      <c r="S144" s="187">
        <v>43374</v>
      </c>
      <c r="T144" s="187">
        <v>43554</v>
      </c>
      <c r="U144" s="145">
        <v>43524</v>
      </c>
      <c r="V144" s="288" t="s">
        <v>450</v>
      </c>
      <c r="W144" s="329" t="s">
        <v>1723</v>
      </c>
      <c r="X144" s="332" t="s">
        <v>1903</v>
      </c>
      <c r="Y144" s="332" t="s">
        <v>1904</v>
      </c>
      <c r="Z144" s="364">
        <v>0</v>
      </c>
      <c r="AA144" s="329" t="s">
        <v>557</v>
      </c>
    </row>
    <row r="145" spans="1:27" s="142" customFormat="1" ht="214.5" customHeight="1" x14ac:dyDescent="0.25">
      <c r="A145" s="143" t="s">
        <v>1504</v>
      </c>
      <c r="B145" s="143" t="s">
        <v>1267</v>
      </c>
      <c r="C145" s="109" t="s">
        <v>447</v>
      </c>
      <c r="D145" s="118"/>
      <c r="E145" s="176" t="s">
        <v>1465</v>
      </c>
      <c r="F145" s="180">
        <v>43340</v>
      </c>
      <c r="G145" s="186" t="s">
        <v>1457</v>
      </c>
      <c r="H145" s="178" t="s">
        <v>1458</v>
      </c>
      <c r="I145" s="178" t="s">
        <v>1466</v>
      </c>
      <c r="J145" s="176" t="s">
        <v>1460</v>
      </c>
      <c r="K145" s="176" t="s">
        <v>1461</v>
      </c>
      <c r="L145" s="178" t="s">
        <v>484</v>
      </c>
      <c r="M145" s="178" t="s">
        <v>1462</v>
      </c>
      <c r="N145" s="186" t="s">
        <v>450</v>
      </c>
      <c r="O145" s="178" t="s">
        <v>1463</v>
      </c>
      <c r="P145" s="178" t="s">
        <v>1464</v>
      </c>
      <c r="Q145" s="186" t="s">
        <v>450</v>
      </c>
      <c r="R145" s="186" t="s">
        <v>450</v>
      </c>
      <c r="S145" s="187">
        <v>43374</v>
      </c>
      <c r="T145" s="187">
        <v>43554</v>
      </c>
      <c r="U145" s="145">
        <v>43524</v>
      </c>
      <c r="V145" s="288" t="s">
        <v>450</v>
      </c>
      <c r="W145" s="329" t="s">
        <v>1723</v>
      </c>
      <c r="X145" s="332" t="s">
        <v>1903</v>
      </c>
      <c r="Y145" s="332" t="s">
        <v>1904</v>
      </c>
      <c r="Z145" s="364">
        <v>0</v>
      </c>
      <c r="AA145" s="329" t="s">
        <v>557</v>
      </c>
    </row>
    <row r="146" spans="1:27" s="136" customFormat="1" ht="130.5" customHeight="1" x14ac:dyDescent="0.25">
      <c r="A146" s="143" t="s">
        <v>1505</v>
      </c>
      <c r="B146" s="143" t="s">
        <v>1268</v>
      </c>
      <c r="C146" s="109" t="s">
        <v>447</v>
      </c>
      <c r="D146" s="118"/>
      <c r="E146" s="176" t="s">
        <v>1467</v>
      </c>
      <c r="F146" s="180">
        <v>43342</v>
      </c>
      <c r="G146" s="186" t="s">
        <v>12</v>
      </c>
      <c r="H146" s="178" t="s">
        <v>1548</v>
      </c>
      <c r="I146" s="181" t="s">
        <v>1468</v>
      </c>
      <c r="J146" s="176" t="s">
        <v>1469</v>
      </c>
      <c r="K146" s="181" t="s">
        <v>1470</v>
      </c>
      <c r="L146" s="178" t="s">
        <v>484</v>
      </c>
      <c r="M146" s="178" t="s">
        <v>1471</v>
      </c>
      <c r="N146" s="186" t="s">
        <v>1472</v>
      </c>
      <c r="O146" s="178" t="s">
        <v>1473</v>
      </c>
      <c r="P146" s="178" t="s">
        <v>1474</v>
      </c>
      <c r="Q146" s="186" t="s">
        <v>727</v>
      </c>
      <c r="R146" s="186" t="s">
        <v>727</v>
      </c>
      <c r="S146" s="187" t="s">
        <v>1475</v>
      </c>
      <c r="T146" s="187" t="s">
        <v>1476</v>
      </c>
      <c r="U146" s="145">
        <v>43524</v>
      </c>
      <c r="V146" s="288" t="s">
        <v>450</v>
      </c>
      <c r="W146" s="56" t="s">
        <v>1729</v>
      </c>
      <c r="X146" s="77" t="s">
        <v>1905</v>
      </c>
      <c r="Y146" s="365" t="s">
        <v>1906</v>
      </c>
      <c r="Z146" s="311">
        <v>1</v>
      </c>
      <c r="AA146" s="375" t="s">
        <v>468</v>
      </c>
    </row>
    <row r="147" spans="1:27" s="136" customFormat="1" ht="130.5" customHeight="1" x14ac:dyDescent="0.25">
      <c r="A147" s="143" t="s">
        <v>1506</v>
      </c>
      <c r="B147" s="143" t="s">
        <v>1284</v>
      </c>
      <c r="C147" s="109" t="s">
        <v>447</v>
      </c>
      <c r="D147" s="118"/>
      <c r="E147" s="176" t="s">
        <v>1477</v>
      </c>
      <c r="F147" s="177">
        <v>43342</v>
      </c>
      <c r="G147" s="83" t="s">
        <v>2</v>
      </c>
      <c r="H147" s="40" t="s">
        <v>455</v>
      </c>
      <c r="I147" s="176" t="s">
        <v>1478</v>
      </c>
      <c r="J147" s="176" t="s">
        <v>1479</v>
      </c>
      <c r="K147" s="176" t="s">
        <v>1480</v>
      </c>
      <c r="L147" s="178" t="s">
        <v>484</v>
      </c>
      <c r="M147" s="178" t="s">
        <v>472</v>
      </c>
      <c r="N147" s="178"/>
      <c r="O147" s="178" t="s">
        <v>1481</v>
      </c>
      <c r="P147" s="186" t="s">
        <v>1482</v>
      </c>
      <c r="Q147" s="178" t="s">
        <v>1356</v>
      </c>
      <c r="R147" s="178"/>
      <c r="S147" s="179">
        <v>43388</v>
      </c>
      <c r="T147" s="187">
        <v>43555</v>
      </c>
      <c r="U147" s="145">
        <v>43524</v>
      </c>
      <c r="V147" s="288" t="s">
        <v>450</v>
      </c>
      <c r="W147" s="366" t="s">
        <v>1723</v>
      </c>
      <c r="X147" s="335" t="s">
        <v>1761</v>
      </c>
      <c r="Y147" s="335" t="s">
        <v>1907</v>
      </c>
      <c r="Z147" s="367">
        <v>0.25</v>
      </c>
      <c r="AA147" s="343" t="s">
        <v>557</v>
      </c>
    </row>
    <row r="148" spans="1:27" s="136" customFormat="1" ht="130.5" customHeight="1" x14ac:dyDescent="0.25">
      <c r="A148" s="143" t="s">
        <v>1528</v>
      </c>
      <c r="B148" s="143" t="s">
        <v>1285</v>
      </c>
      <c r="C148" s="109" t="s">
        <v>447</v>
      </c>
      <c r="D148" s="118"/>
      <c r="E148" s="190" t="s">
        <v>1543</v>
      </c>
      <c r="F148" s="191">
        <v>43333</v>
      </c>
      <c r="G148" s="83" t="s">
        <v>2</v>
      </c>
      <c r="H148" s="192" t="s">
        <v>1507</v>
      </c>
      <c r="I148" s="193" t="s">
        <v>1508</v>
      </c>
      <c r="J148" s="190" t="s">
        <v>1509</v>
      </c>
      <c r="K148" s="190" t="s">
        <v>1510</v>
      </c>
      <c r="L148" s="192" t="s">
        <v>484</v>
      </c>
      <c r="M148" s="192" t="s">
        <v>1511</v>
      </c>
      <c r="N148" s="192" t="s">
        <v>464</v>
      </c>
      <c r="O148" s="193" t="s">
        <v>1512</v>
      </c>
      <c r="P148" s="192" t="s">
        <v>1513</v>
      </c>
      <c r="Q148" s="192" t="s">
        <v>464</v>
      </c>
      <c r="R148" s="192" t="s">
        <v>464</v>
      </c>
      <c r="S148" s="194">
        <v>43374</v>
      </c>
      <c r="T148" s="261">
        <v>43555</v>
      </c>
      <c r="U148" s="145">
        <v>43524</v>
      </c>
      <c r="V148" s="288" t="s">
        <v>450</v>
      </c>
      <c r="W148" s="368" t="s">
        <v>451</v>
      </c>
      <c r="X148" s="293" t="s">
        <v>1750</v>
      </c>
      <c r="Y148" s="340" t="s">
        <v>1908</v>
      </c>
      <c r="Z148" s="327">
        <v>0.15</v>
      </c>
      <c r="AA148" s="305" t="s">
        <v>557</v>
      </c>
    </row>
    <row r="149" spans="1:27" s="136" customFormat="1" ht="130.5" customHeight="1" x14ac:dyDescent="0.25">
      <c r="A149" s="143" t="s">
        <v>1529</v>
      </c>
      <c r="B149" s="143" t="s">
        <v>1286</v>
      </c>
      <c r="C149" s="109" t="s">
        <v>447</v>
      </c>
      <c r="D149" s="118"/>
      <c r="E149" s="195" t="s">
        <v>1544</v>
      </c>
      <c r="F149" s="191">
        <v>43333</v>
      </c>
      <c r="G149" s="83" t="s">
        <v>2</v>
      </c>
      <c r="H149" s="192" t="s">
        <v>1507</v>
      </c>
      <c r="I149" s="195" t="s">
        <v>1514</v>
      </c>
      <c r="J149" s="195" t="s">
        <v>1515</v>
      </c>
      <c r="K149" s="195" t="s">
        <v>1516</v>
      </c>
      <c r="L149" s="192" t="s">
        <v>484</v>
      </c>
      <c r="M149" s="192" t="s">
        <v>1511</v>
      </c>
      <c r="N149" s="192" t="s">
        <v>464</v>
      </c>
      <c r="O149" s="195" t="s">
        <v>1517</v>
      </c>
      <c r="P149" s="195" t="s">
        <v>1518</v>
      </c>
      <c r="Q149" s="192" t="s">
        <v>464</v>
      </c>
      <c r="R149" s="192" t="s">
        <v>464</v>
      </c>
      <c r="S149" s="194" t="s">
        <v>1519</v>
      </c>
      <c r="T149" s="261" t="s">
        <v>1520</v>
      </c>
      <c r="U149" s="145">
        <v>43524</v>
      </c>
      <c r="V149" s="288" t="s">
        <v>450</v>
      </c>
      <c r="W149" s="310" t="s">
        <v>451</v>
      </c>
      <c r="X149" s="77" t="s">
        <v>1751</v>
      </c>
      <c r="Y149" s="77" t="s">
        <v>1909</v>
      </c>
      <c r="Z149" s="325">
        <v>0</v>
      </c>
      <c r="AA149" s="305" t="s">
        <v>475</v>
      </c>
    </row>
    <row r="150" spans="1:27" s="136" customFormat="1" ht="130.5" customHeight="1" x14ac:dyDescent="0.25">
      <c r="A150" s="143" t="s">
        <v>1530</v>
      </c>
      <c r="B150" s="143" t="s">
        <v>1287</v>
      </c>
      <c r="C150" s="109" t="s">
        <v>447</v>
      </c>
      <c r="D150" s="118"/>
      <c r="E150" s="195" t="s">
        <v>1545</v>
      </c>
      <c r="F150" s="191">
        <v>43333</v>
      </c>
      <c r="G150" s="83" t="s">
        <v>2</v>
      </c>
      <c r="H150" s="192" t="s">
        <v>1507</v>
      </c>
      <c r="I150" s="195" t="s">
        <v>1521</v>
      </c>
      <c r="J150" s="190" t="s">
        <v>1522</v>
      </c>
      <c r="K150" s="195" t="s">
        <v>1523</v>
      </c>
      <c r="L150" s="192" t="s">
        <v>484</v>
      </c>
      <c r="M150" s="192" t="s">
        <v>1511</v>
      </c>
      <c r="N150" s="192" t="s">
        <v>464</v>
      </c>
      <c r="O150" s="193" t="s">
        <v>1524</v>
      </c>
      <c r="P150" s="193" t="s">
        <v>1525</v>
      </c>
      <c r="Q150" s="192" t="s">
        <v>464</v>
      </c>
      <c r="R150" s="192" t="s">
        <v>464</v>
      </c>
      <c r="S150" s="194" t="s">
        <v>1526</v>
      </c>
      <c r="T150" s="261" t="s">
        <v>1527</v>
      </c>
      <c r="U150" s="145">
        <v>43524</v>
      </c>
      <c r="V150" s="288" t="s">
        <v>450</v>
      </c>
      <c r="W150" s="310" t="s">
        <v>451</v>
      </c>
      <c r="X150" s="77" t="s">
        <v>1752</v>
      </c>
      <c r="Y150" s="77" t="s">
        <v>1910</v>
      </c>
      <c r="Z150" s="325">
        <v>0</v>
      </c>
      <c r="AA150" s="343" t="s">
        <v>557</v>
      </c>
    </row>
    <row r="151" spans="1:27" s="136" customFormat="1" ht="206.25" x14ac:dyDescent="0.25">
      <c r="A151" s="143" t="s">
        <v>1550</v>
      </c>
      <c r="B151" s="143"/>
      <c r="C151" s="109" t="s">
        <v>1554</v>
      </c>
      <c r="D151" s="118"/>
      <c r="E151" s="195" t="s">
        <v>1555</v>
      </c>
      <c r="F151" s="191" t="s">
        <v>1556</v>
      </c>
      <c r="G151" s="83" t="s">
        <v>2</v>
      </c>
      <c r="H151" s="40" t="s">
        <v>618</v>
      </c>
      <c r="I151" s="195" t="s">
        <v>1557</v>
      </c>
      <c r="J151" s="190" t="s">
        <v>1558</v>
      </c>
      <c r="K151" s="195" t="s">
        <v>1567</v>
      </c>
      <c r="L151" s="192" t="s">
        <v>484</v>
      </c>
      <c r="M151" s="192" t="s">
        <v>1571</v>
      </c>
      <c r="N151" s="192" t="s">
        <v>1572</v>
      </c>
      <c r="O151" s="193">
        <v>1</v>
      </c>
      <c r="P151" s="193" t="s">
        <v>1573</v>
      </c>
      <c r="Q151" s="192" t="s">
        <v>1574</v>
      </c>
      <c r="R151" s="192" t="s">
        <v>464</v>
      </c>
      <c r="S151" s="194">
        <v>43377</v>
      </c>
      <c r="T151" s="261">
        <v>43465</v>
      </c>
      <c r="U151" s="145">
        <v>43524</v>
      </c>
      <c r="V151" s="288" t="s">
        <v>450</v>
      </c>
      <c r="W151" s="295" t="s">
        <v>1728</v>
      </c>
      <c r="X151" s="296" t="s">
        <v>1753</v>
      </c>
      <c r="Y151" s="77" t="s">
        <v>1754</v>
      </c>
      <c r="Z151" s="297">
        <v>0.4</v>
      </c>
      <c r="AA151" s="305" t="s">
        <v>475</v>
      </c>
    </row>
    <row r="152" spans="1:27" s="136" customFormat="1" ht="187.5" x14ac:dyDescent="0.25">
      <c r="A152" s="143" t="s">
        <v>1551</v>
      </c>
      <c r="B152" s="143"/>
      <c r="C152" s="109" t="s">
        <v>1554</v>
      </c>
      <c r="D152" s="118"/>
      <c r="E152" s="195" t="s">
        <v>1559</v>
      </c>
      <c r="F152" s="191" t="s">
        <v>1560</v>
      </c>
      <c r="G152" s="83" t="s">
        <v>2</v>
      </c>
      <c r="H152" s="40" t="s">
        <v>618</v>
      </c>
      <c r="I152" s="195" t="s">
        <v>1561</v>
      </c>
      <c r="J152" s="190" t="s">
        <v>1558</v>
      </c>
      <c r="K152" s="195" t="s">
        <v>1568</v>
      </c>
      <c r="L152" s="192" t="s">
        <v>484</v>
      </c>
      <c r="M152" s="192" t="s">
        <v>1571</v>
      </c>
      <c r="N152" s="192" t="s">
        <v>1572</v>
      </c>
      <c r="O152" s="193">
        <v>1</v>
      </c>
      <c r="P152" s="193" t="s">
        <v>1575</v>
      </c>
      <c r="Q152" s="192" t="s">
        <v>1574</v>
      </c>
      <c r="R152" s="192" t="s">
        <v>464</v>
      </c>
      <c r="S152" s="194">
        <v>43377</v>
      </c>
      <c r="T152" s="261">
        <v>43465</v>
      </c>
      <c r="U152" s="145">
        <v>43524</v>
      </c>
      <c r="V152" s="288" t="s">
        <v>450</v>
      </c>
      <c r="W152" s="295" t="s">
        <v>1728</v>
      </c>
      <c r="X152" s="296" t="s">
        <v>1755</v>
      </c>
      <c r="Y152" s="77" t="s">
        <v>1756</v>
      </c>
      <c r="Z152" s="297">
        <v>0.3</v>
      </c>
      <c r="AA152" s="305" t="s">
        <v>475</v>
      </c>
    </row>
    <row r="153" spans="1:27" s="136" customFormat="1" ht="206.25" x14ac:dyDescent="0.25">
      <c r="A153" s="143" t="s">
        <v>1552</v>
      </c>
      <c r="B153" s="143"/>
      <c r="C153" s="109" t="s">
        <v>1554</v>
      </c>
      <c r="D153" s="118"/>
      <c r="E153" s="195" t="s">
        <v>1562</v>
      </c>
      <c r="F153" s="191" t="s">
        <v>1563</v>
      </c>
      <c r="G153" s="83" t="s">
        <v>2</v>
      </c>
      <c r="H153" s="40" t="s">
        <v>618</v>
      </c>
      <c r="I153" s="195" t="s">
        <v>1564</v>
      </c>
      <c r="J153" s="190" t="s">
        <v>1558</v>
      </c>
      <c r="K153" s="195" t="s">
        <v>1569</v>
      </c>
      <c r="L153" s="192" t="s">
        <v>484</v>
      </c>
      <c r="M153" s="192" t="s">
        <v>1571</v>
      </c>
      <c r="N153" s="192" t="s">
        <v>1572</v>
      </c>
      <c r="O153" s="193">
        <v>1</v>
      </c>
      <c r="P153" s="193" t="s">
        <v>1576</v>
      </c>
      <c r="Q153" s="192" t="s">
        <v>1574</v>
      </c>
      <c r="R153" s="192" t="s">
        <v>464</v>
      </c>
      <c r="S153" s="194">
        <v>43377</v>
      </c>
      <c r="T153" s="261">
        <v>43496</v>
      </c>
      <c r="U153" s="145">
        <v>43524</v>
      </c>
      <c r="V153" s="288" t="s">
        <v>450</v>
      </c>
      <c r="W153" s="295" t="s">
        <v>1728</v>
      </c>
      <c r="X153" s="296" t="s">
        <v>1757</v>
      </c>
      <c r="Y153" s="77" t="s">
        <v>1758</v>
      </c>
      <c r="Z153" s="297">
        <v>0.25</v>
      </c>
      <c r="AA153" s="305" t="s">
        <v>475</v>
      </c>
    </row>
    <row r="154" spans="1:27" s="136" customFormat="1" ht="168.75" x14ac:dyDescent="0.25">
      <c r="A154" s="143" t="s">
        <v>1553</v>
      </c>
      <c r="B154" s="143"/>
      <c r="C154" s="109" t="s">
        <v>1554</v>
      </c>
      <c r="D154" s="118"/>
      <c r="E154" s="195" t="s">
        <v>1565</v>
      </c>
      <c r="F154" s="191" t="s">
        <v>1560</v>
      </c>
      <c r="G154" s="83" t="s">
        <v>2</v>
      </c>
      <c r="H154" s="40" t="s">
        <v>618</v>
      </c>
      <c r="I154" s="195" t="s">
        <v>1566</v>
      </c>
      <c r="J154" s="190" t="s">
        <v>1558</v>
      </c>
      <c r="K154" s="195" t="s">
        <v>1570</v>
      </c>
      <c r="L154" s="192" t="s">
        <v>484</v>
      </c>
      <c r="M154" s="192" t="s">
        <v>1571</v>
      </c>
      <c r="N154" s="192" t="s">
        <v>1572</v>
      </c>
      <c r="O154" s="193">
        <v>1</v>
      </c>
      <c r="P154" s="193" t="s">
        <v>1577</v>
      </c>
      <c r="Q154" s="192" t="s">
        <v>1574</v>
      </c>
      <c r="R154" s="192" t="s">
        <v>464</v>
      </c>
      <c r="S154" s="194">
        <v>43377</v>
      </c>
      <c r="T154" s="261">
        <v>43555</v>
      </c>
      <c r="U154" s="145">
        <v>43524</v>
      </c>
      <c r="V154" s="288" t="s">
        <v>450</v>
      </c>
      <c r="W154" s="295" t="s">
        <v>1728</v>
      </c>
      <c r="X154" s="77" t="s">
        <v>1759</v>
      </c>
      <c r="Y154" s="77" t="s">
        <v>1760</v>
      </c>
      <c r="Z154" s="297">
        <v>0</v>
      </c>
      <c r="AA154" s="298" t="s">
        <v>557</v>
      </c>
    </row>
    <row r="155" spans="1:27" ht="204.75" x14ac:dyDescent="0.25">
      <c r="A155" s="143" t="s">
        <v>1610</v>
      </c>
      <c r="B155" s="98"/>
      <c r="C155" s="195" t="s">
        <v>447</v>
      </c>
      <c r="D155" s="195"/>
      <c r="E155" s="195" t="s">
        <v>1597</v>
      </c>
      <c r="F155" s="191">
        <v>43098</v>
      </c>
      <c r="G155" s="83" t="s">
        <v>10</v>
      </c>
      <c r="H155" s="284" t="s">
        <v>1458</v>
      </c>
      <c r="I155" s="83" t="s">
        <v>1598</v>
      </c>
      <c r="J155" s="190" t="s">
        <v>1613</v>
      </c>
      <c r="K155" s="275" t="s">
        <v>1599</v>
      </c>
      <c r="L155" s="278" t="s">
        <v>484</v>
      </c>
      <c r="M155" s="278" t="s">
        <v>11</v>
      </c>
      <c r="N155" s="279" t="s">
        <v>727</v>
      </c>
      <c r="O155" s="272" t="s">
        <v>1600</v>
      </c>
      <c r="P155" s="195" t="s">
        <v>1601</v>
      </c>
      <c r="Q155" s="195" t="s">
        <v>727</v>
      </c>
      <c r="R155" s="195" t="s">
        <v>727</v>
      </c>
      <c r="S155" s="194">
        <v>43296</v>
      </c>
      <c r="T155" s="261">
        <v>43480</v>
      </c>
      <c r="U155" s="145">
        <v>43524</v>
      </c>
      <c r="V155" s="288" t="s">
        <v>450</v>
      </c>
      <c r="W155" s="329" t="s">
        <v>1723</v>
      </c>
      <c r="X155" s="332" t="s">
        <v>1911</v>
      </c>
      <c r="Y155" s="332" t="s">
        <v>1912</v>
      </c>
      <c r="Z155" s="369">
        <v>1</v>
      </c>
      <c r="AA155" s="329" t="s">
        <v>468</v>
      </c>
    </row>
    <row r="156" spans="1:27" ht="207" customHeight="1" x14ac:dyDescent="0.25">
      <c r="A156" s="143" t="s">
        <v>1611</v>
      </c>
      <c r="C156" s="195" t="s">
        <v>447</v>
      </c>
      <c r="D156" s="195"/>
      <c r="E156" s="195" t="s">
        <v>1602</v>
      </c>
      <c r="F156" s="191">
        <v>43098</v>
      </c>
      <c r="G156" s="83" t="s">
        <v>10</v>
      </c>
      <c r="H156" s="284" t="s">
        <v>1458</v>
      </c>
      <c r="I156" s="83" t="s">
        <v>1603</v>
      </c>
      <c r="J156" s="190" t="s">
        <v>1614</v>
      </c>
      <c r="K156" s="276" t="s">
        <v>1604</v>
      </c>
      <c r="L156" s="278" t="s">
        <v>484</v>
      </c>
      <c r="M156" s="278" t="s">
        <v>11</v>
      </c>
      <c r="N156" s="279" t="s">
        <v>727</v>
      </c>
      <c r="O156" s="278" t="s">
        <v>1605</v>
      </c>
      <c r="P156" s="195" t="s">
        <v>1601</v>
      </c>
      <c r="Q156" s="195" t="s">
        <v>727</v>
      </c>
      <c r="R156" s="195" t="s">
        <v>727</v>
      </c>
      <c r="S156" s="194">
        <v>43358</v>
      </c>
      <c r="T156" s="261">
        <v>43449</v>
      </c>
      <c r="U156" s="145">
        <v>43524</v>
      </c>
      <c r="V156" s="288" t="s">
        <v>450</v>
      </c>
      <c r="W156" s="329" t="s">
        <v>1723</v>
      </c>
      <c r="X156" s="332" t="s">
        <v>1913</v>
      </c>
      <c r="Y156" s="332" t="s">
        <v>1914</v>
      </c>
      <c r="Z156" s="369">
        <v>0.75</v>
      </c>
      <c r="AA156" s="305" t="s">
        <v>475</v>
      </c>
    </row>
    <row r="157" spans="1:27" ht="145.9" customHeight="1" x14ac:dyDescent="0.25">
      <c r="A157" s="143" t="s">
        <v>1612</v>
      </c>
      <c r="C157" s="195" t="s">
        <v>447</v>
      </c>
      <c r="D157" s="195"/>
      <c r="E157" s="195" t="s">
        <v>1606</v>
      </c>
      <c r="F157" s="191">
        <v>43098</v>
      </c>
      <c r="G157" s="83" t="s">
        <v>10</v>
      </c>
      <c r="H157" s="284" t="s">
        <v>1458</v>
      </c>
      <c r="I157" s="83" t="s">
        <v>1607</v>
      </c>
      <c r="J157" s="190" t="s">
        <v>1615</v>
      </c>
      <c r="K157" s="277" t="s">
        <v>1616</v>
      </c>
      <c r="L157" s="278" t="s">
        <v>484</v>
      </c>
      <c r="M157" s="278" t="s">
        <v>11</v>
      </c>
      <c r="N157" s="279" t="s">
        <v>727</v>
      </c>
      <c r="O157" s="279" t="s">
        <v>1608</v>
      </c>
      <c r="P157" s="195" t="s">
        <v>1609</v>
      </c>
      <c r="Q157" s="195" t="s">
        <v>727</v>
      </c>
      <c r="R157" s="195" t="s">
        <v>727</v>
      </c>
      <c r="S157" s="194">
        <v>43282</v>
      </c>
      <c r="T157" s="261">
        <v>43465</v>
      </c>
      <c r="U157" s="145">
        <v>43524</v>
      </c>
      <c r="V157" s="288" t="s">
        <v>450</v>
      </c>
      <c r="W157" s="329" t="s">
        <v>1723</v>
      </c>
      <c r="X157" s="332" t="s">
        <v>1915</v>
      </c>
      <c r="Y157" s="332" t="s">
        <v>1916</v>
      </c>
      <c r="Z157" s="364">
        <v>0</v>
      </c>
      <c r="AA157" s="305" t="s">
        <v>475</v>
      </c>
    </row>
    <row r="158" spans="1:27" ht="409.5" x14ac:dyDescent="0.25">
      <c r="A158" s="143" t="s">
        <v>1661</v>
      </c>
      <c r="C158" s="195" t="s">
        <v>447</v>
      </c>
      <c r="D158" s="195"/>
      <c r="E158" s="195" t="s">
        <v>1617</v>
      </c>
      <c r="F158" s="191">
        <v>43096</v>
      </c>
      <c r="G158" s="83" t="s">
        <v>2</v>
      </c>
      <c r="H158" s="83" t="s">
        <v>414</v>
      </c>
      <c r="I158" s="280" t="s">
        <v>1618</v>
      </c>
      <c r="J158" s="190" t="s">
        <v>1619</v>
      </c>
      <c r="K158" s="276" t="s">
        <v>1620</v>
      </c>
      <c r="L158" s="278" t="s">
        <v>484</v>
      </c>
      <c r="M158" s="278" t="s">
        <v>1654</v>
      </c>
      <c r="N158" s="279" t="s">
        <v>464</v>
      </c>
      <c r="O158" s="279">
        <v>1</v>
      </c>
      <c r="P158" s="195" t="s">
        <v>1621</v>
      </c>
      <c r="Q158" s="195" t="s">
        <v>464</v>
      </c>
      <c r="R158" s="195" t="s">
        <v>464</v>
      </c>
      <c r="S158" s="194">
        <v>43252</v>
      </c>
      <c r="T158" s="261">
        <v>43465</v>
      </c>
      <c r="U158" s="145">
        <v>43524</v>
      </c>
      <c r="V158" s="288" t="s">
        <v>450</v>
      </c>
      <c r="W158" s="299" t="s">
        <v>768</v>
      </c>
      <c r="X158" s="301" t="s">
        <v>1764</v>
      </c>
      <c r="Y158" s="301" t="s">
        <v>1768</v>
      </c>
      <c r="Z158" s="302">
        <v>1</v>
      </c>
      <c r="AA158" s="373" t="s">
        <v>468</v>
      </c>
    </row>
    <row r="159" spans="1:27" ht="409.5" x14ac:dyDescent="0.25">
      <c r="A159" s="143" t="s">
        <v>1662</v>
      </c>
      <c r="C159" s="195" t="s">
        <v>447</v>
      </c>
      <c r="D159" s="195"/>
      <c r="E159" s="195" t="s">
        <v>1617</v>
      </c>
      <c r="F159" s="191">
        <v>43096</v>
      </c>
      <c r="G159" s="83" t="s">
        <v>2</v>
      </c>
      <c r="H159" s="83" t="s">
        <v>414</v>
      </c>
      <c r="I159" s="280" t="s">
        <v>1622</v>
      </c>
      <c r="J159" s="190" t="s">
        <v>1619</v>
      </c>
      <c r="K159" s="276" t="s">
        <v>1623</v>
      </c>
      <c r="L159" s="278" t="s">
        <v>580</v>
      </c>
      <c r="M159" s="278" t="s">
        <v>1654</v>
      </c>
      <c r="N159" s="279" t="s">
        <v>464</v>
      </c>
      <c r="O159" s="279">
        <v>1</v>
      </c>
      <c r="P159" s="195" t="s">
        <v>1624</v>
      </c>
      <c r="Q159" s="195" t="s">
        <v>464</v>
      </c>
      <c r="R159" s="195" t="s">
        <v>464</v>
      </c>
      <c r="S159" s="194">
        <v>43252</v>
      </c>
      <c r="T159" s="261">
        <v>43465</v>
      </c>
      <c r="U159" s="145">
        <v>43524</v>
      </c>
      <c r="V159" s="288" t="s">
        <v>450</v>
      </c>
      <c r="W159" s="299" t="s">
        <v>768</v>
      </c>
      <c r="X159" s="301" t="s">
        <v>1765</v>
      </c>
      <c r="Y159" s="301" t="s">
        <v>1775</v>
      </c>
      <c r="Z159" s="302">
        <v>1</v>
      </c>
      <c r="AA159" s="373" t="s">
        <v>468</v>
      </c>
    </row>
    <row r="160" spans="1:27" ht="159" customHeight="1" x14ac:dyDescent="0.25">
      <c r="A160" s="143" t="s">
        <v>1663</v>
      </c>
      <c r="C160" s="195" t="s">
        <v>447</v>
      </c>
      <c r="D160" s="195"/>
      <c r="E160" s="195" t="s">
        <v>1625</v>
      </c>
      <c r="F160" s="191">
        <v>43096</v>
      </c>
      <c r="G160" s="83" t="s">
        <v>2</v>
      </c>
      <c r="H160" s="83" t="s">
        <v>414</v>
      </c>
      <c r="I160" s="106" t="s">
        <v>1626</v>
      </c>
      <c r="J160" s="190" t="s">
        <v>1627</v>
      </c>
      <c r="K160" s="276" t="s">
        <v>1628</v>
      </c>
      <c r="L160" s="278" t="s">
        <v>580</v>
      </c>
      <c r="M160" s="278" t="s">
        <v>1655</v>
      </c>
      <c r="N160" s="279" t="s">
        <v>464</v>
      </c>
      <c r="O160" s="279">
        <v>1</v>
      </c>
      <c r="P160" s="195" t="s">
        <v>1629</v>
      </c>
      <c r="Q160" s="195" t="s">
        <v>464</v>
      </c>
      <c r="R160" s="195" t="s">
        <v>464</v>
      </c>
      <c r="S160" s="194">
        <v>43252</v>
      </c>
      <c r="T160" s="261">
        <v>43465</v>
      </c>
      <c r="U160" s="145">
        <v>43524</v>
      </c>
      <c r="V160" s="288" t="s">
        <v>450</v>
      </c>
      <c r="W160" s="299" t="s">
        <v>768</v>
      </c>
      <c r="X160" s="299" t="s">
        <v>1766</v>
      </c>
      <c r="Y160" s="301" t="s">
        <v>1774</v>
      </c>
      <c r="Z160" s="302">
        <v>1</v>
      </c>
      <c r="AA160" s="373" t="s">
        <v>468</v>
      </c>
    </row>
    <row r="161" spans="1:28" ht="118.9" customHeight="1" x14ac:dyDescent="0.25">
      <c r="A161" s="143" t="s">
        <v>1664</v>
      </c>
      <c r="C161" s="195" t="s">
        <v>447</v>
      </c>
      <c r="D161" s="195"/>
      <c r="E161" s="195" t="s">
        <v>1630</v>
      </c>
      <c r="F161" s="191">
        <v>43096</v>
      </c>
      <c r="G161" s="83" t="s">
        <v>2</v>
      </c>
      <c r="H161" s="83" t="s">
        <v>414</v>
      </c>
      <c r="I161" s="106" t="s">
        <v>1631</v>
      </c>
      <c r="J161" s="190" t="s">
        <v>1632</v>
      </c>
      <c r="K161" s="276" t="s">
        <v>1633</v>
      </c>
      <c r="L161" s="278" t="s">
        <v>580</v>
      </c>
      <c r="M161" s="278" t="s">
        <v>1654</v>
      </c>
      <c r="N161" s="279" t="s">
        <v>1659</v>
      </c>
      <c r="O161" s="279">
        <v>1</v>
      </c>
      <c r="P161" s="195" t="s">
        <v>1634</v>
      </c>
      <c r="Q161" s="195" t="s">
        <v>464</v>
      </c>
      <c r="R161" s="195" t="s">
        <v>464</v>
      </c>
      <c r="S161" s="194">
        <v>43252</v>
      </c>
      <c r="T161" s="261">
        <v>43465</v>
      </c>
      <c r="U161" s="145">
        <v>43524</v>
      </c>
      <c r="V161" s="288" t="s">
        <v>450</v>
      </c>
      <c r="W161" s="299" t="s">
        <v>768</v>
      </c>
      <c r="X161" s="301" t="s">
        <v>1767</v>
      </c>
      <c r="Y161" s="301" t="s">
        <v>1773</v>
      </c>
      <c r="Z161" s="302">
        <v>1</v>
      </c>
      <c r="AA161" s="373" t="s">
        <v>468</v>
      </c>
    </row>
    <row r="162" spans="1:28" ht="90" customHeight="1" x14ac:dyDescent="0.25">
      <c r="A162" s="143" t="s">
        <v>1665</v>
      </c>
      <c r="C162" s="195" t="s">
        <v>447</v>
      </c>
      <c r="D162" s="195"/>
      <c r="E162" s="195" t="s">
        <v>1635</v>
      </c>
      <c r="F162" s="191">
        <v>43096</v>
      </c>
      <c r="G162" s="83" t="s">
        <v>1636</v>
      </c>
      <c r="H162" s="83" t="s">
        <v>887</v>
      </c>
      <c r="I162" s="106" t="s">
        <v>1637</v>
      </c>
      <c r="J162" s="190" t="s">
        <v>1638</v>
      </c>
      <c r="K162" s="276" t="s">
        <v>1639</v>
      </c>
      <c r="L162" s="278" t="s">
        <v>580</v>
      </c>
      <c r="M162" s="278" t="s">
        <v>1656</v>
      </c>
      <c r="N162" s="279" t="s">
        <v>1658</v>
      </c>
      <c r="O162" s="279">
        <v>1</v>
      </c>
      <c r="P162" s="195" t="s">
        <v>1640</v>
      </c>
      <c r="Q162" s="195" t="s">
        <v>464</v>
      </c>
      <c r="R162" s="195" t="s">
        <v>464</v>
      </c>
      <c r="S162" s="194">
        <v>43252</v>
      </c>
      <c r="T162" s="261">
        <v>43465</v>
      </c>
      <c r="U162" s="145">
        <v>43524</v>
      </c>
      <c r="V162" s="288" t="s">
        <v>450</v>
      </c>
      <c r="W162" s="358" t="s">
        <v>451</v>
      </c>
      <c r="X162" s="313" t="s">
        <v>1769</v>
      </c>
      <c r="Y162" s="314" t="s">
        <v>1770</v>
      </c>
      <c r="Z162" s="304">
        <v>1</v>
      </c>
      <c r="AA162" s="373" t="s">
        <v>468</v>
      </c>
    </row>
    <row r="163" spans="1:28" ht="206.25" x14ac:dyDescent="0.25">
      <c r="A163" s="143" t="s">
        <v>1666</v>
      </c>
      <c r="C163" s="195" t="s">
        <v>447</v>
      </c>
      <c r="D163" s="195"/>
      <c r="E163" s="195" t="s">
        <v>1641</v>
      </c>
      <c r="F163" s="191">
        <v>43096</v>
      </c>
      <c r="G163" s="83" t="s">
        <v>8</v>
      </c>
      <c r="H163" s="83" t="s">
        <v>1642</v>
      </c>
      <c r="I163" s="106" t="s">
        <v>1652</v>
      </c>
      <c r="J163" s="190" t="s">
        <v>1644</v>
      </c>
      <c r="K163" s="276" t="s">
        <v>1645</v>
      </c>
      <c r="L163" s="278" t="s">
        <v>580</v>
      </c>
      <c r="M163" s="278" t="s">
        <v>1654</v>
      </c>
      <c r="N163" s="279" t="s">
        <v>464</v>
      </c>
      <c r="O163" s="279">
        <v>1</v>
      </c>
      <c r="P163" s="195" t="s">
        <v>1646</v>
      </c>
      <c r="Q163" s="195" t="s">
        <v>464</v>
      </c>
      <c r="R163" s="195" t="s">
        <v>464</v>
      </c>
      <c r="S163" s="194">
        <v>43252</v>
      </c>
      <c r="T163" s="261">
        <v>43465</v>
      </c>
      <c r="U163" s="145">
        <v>43524</v>
      </c>
      <c r="V163" s="288" t="s">
        <v>450</v>
      </c>
      <c r="W163" s="329" t="s">
        <v>1730</v>
      </c>
      <c r="X163" s="370" t="s">
        <v>1917</v>
      </c>
      <c r="Y163" s="300" t="s">
        <v>1918</v>
      </c>
      <c r="Z163" s="371">
        <v>1</v>
      </c>
      <c r="AA163" s="362" t="s">
        <v>468</v>
      </c>
    </row>
    <row r="164" spans="1:28" ht="262.89999999999998" customHeight="1" x14ac:dyDescent="0.25">
      <c r="A164" s="143" t="s">
        <v>1667</v>
      </c>
      <c r="C164" s="195" t="s">
        <v>447</v>
      </c>
      <c r="D164" s="195"/>
      <c r="E164" s="195" t="s">
        <v>1641</v>
      </c>
      <c r="F164" s="191">
        <v>43096</v>
      </c>
      <c r="G164" s="83" t="s">
        <v>8</v>
      </c>
      <c r="H164" s="83" t="s">
        <v>1642</v>
      </c>
      <c r="I164" s="106" t="s">
        <v>1643</v>
      </c>
      <c r="J164" s="190" t="s">
        <v>1644</v>
      </c>
      <c r="K164" s="276" t="s">
        <v>1647</v>
      </c>
      <c r="L164" s="278" t="s">
        <v>580</v>
      </c>
      <c r="M164" s="278" t="s">
        <v>1655</v>
      </c>
      <c r="N164" s="279" t="s">
        <v>464</v>
      </c>
      <c r="O164" s="279">
        <v>1</v>
      </c>
      <c r="P164" s="195" t="s">
        <v>1648</v>
      </c>
      <c r="Q164" s="195" t="s">
        <v>464</v>
      </c>
      <c r="R164" s="195" t="s">
        <v>464</v>
      </c>
      <c r="S164" s="194">
        <v>43252</v>
      </c>
      <c r="T164" s="261">
        <v>43465</v>
      </c>
      <c r="U164" s="145">
        <v>43524</v>
      </c>
      <c r="V164" s="288" t="s">
        <v>450</v>
      </c>
      <c r="W164" s="329" t="s">
        <v>1730</v>
      </c>
      <c r="X164" s="370" t="s">
        <v>1919</v>
      </c>
      <c r="Y164" s="300" t="s">
        <v>1920</v>
      </c>
      <c r="Z164" s="373">
        <v>0</v>
      </c>
      <c r="AA164" s="305" t="s">
        <v>475</v>
      </c>
    </row>
    <row r="165" spans="1:28" ht="281.25" x14ac:dyDescent="0.25">
      <c r="A165" s="143" t="s">
        <v>1668</v>
      </c>
      <c r="C165" s="195" t="s">
        <v>447</v>
      </c>
      <c r="D165" s="195"/>
      <c r="E165" s="195" t="s">
        <v>1660</v>
      </c>
      <c r="F165" s="191">
        <v>43096</v>
      </c>
      <c r="G165" s="83" t="s">
        <v>1549</v>
      </c>
      <c r="H165" s="83" t="s">
        <v>887</v>
      </c>
      <c r="I165" s="106" t="s">
        <v>1653</v>
      </c>
      <c r="J165" s="190" t="s">
        <v>1649</v>
      </c>
      <c r="K165" s="276" t="s">
        <v>1650</v>
      </c>
      <c r="L165" s="278" t="s">
        <v>580</v>
      </c>
      <c r="M165" s="278" t="s">
        <v>1657</v>
      </c>
      <c r="N165" s="279" t="s">
        <v>1658</v>
      </c>
      <c r="O165" s="279">
        <v>1</v>
      </c>
      <c r="P165" s="195" t="s">
        <v>1651</v>
      </c>
      <c r="Q165" s="195" t="s">
        <v>464</v>
      </c>
      <c r="R165" s="195" t="s">
        <v>464</v>
      </c>
      <c r="S165" s="194">
        <v>43252</v>
      </c>
      <c r="T165" s="261">
        <v>43465</v>
      </c>
      <c r="U165" s="145">
        <v>43524</v>
      </c>
      <c r="V165" s="288" t="s">
        <v>450</v>
      </c>
      <c r="W165" s="358" t="s">
        <v>451</v>
      </c>
      <c r="X165" s="313" t="s">
        <v>1771</v>
      </c>
      <c r="Y165" s="313" t="s">
        <v>1772</v>
      </c>
      <c r="Z165" s="304">
        <v>1</v>
      </c>
      <c r="AA165" s="303" t="s">
        <v>468</v>
      </c>
    </row>
    <row r="170" spans="1:28" ht="112.5" customHeight="1" x14ac:dyDescent="0.25">
      <c r="F170" s="103"/>
    </row>
    <row r="172" spans="1:28" x14ac:dyDescent="0.25">
      <c r="AB172" s="312"/>
    </row>
    <row r="173" spans="1:28" x14ac:dyDescent="0.25">
      <c r="AB173" s="312"/>
    </row>
    <row r="174" spans="1:28" x14ac:dyDescent="0.25">
      <c r="AB174" s="312"/>
    </row>
    <row r="175" spans="1:28" x14ac:dyDescent="0.25">
      <c r="AB175" s="312"/>
    </row>
    <row r="176" spans="1:28" x14ac:dyDescent="0.25">
      <c r="AB176" s="312"/>
    </row>
    <row r="177" spans="5:28" x14ac:dyDescent="0.25">
      <c r="AB177" s="312"/>
    </row>
    <row r="178" spans="5:28" x14ac:dyDescent="0.25">
      <c r="AB178" s="312"/>
    </row>
    <row r="179" spans="5:28" ht="36" customHeight="1" x14ac:dyDescent="0.25">
      <c r="AB179" s="312"/>
    </row>
    <row r="180" spans="5:28" x14ac:dyDescent="0.25">
      <c r="AB180" s="312"/>
    </row>
    <row r="181" spans="5:28" x14ac:dyDescent="0.25">
      <c r="AB181" s="312"/>
    </row>
    <row r="182" spans="5:28" ht="19.5" thickBot="1" x14ac:dyDescent="0.3">
      <c r="E182" s="99" t="s">
        <v>1125</v>
      </c>
      <c r="F182" s="385"/>
      <c r="G182" s="385"/>
      <c r="AB182" s="312"/>
    </row>
    <row r="183" spans="5:28" x14ac:dyDescent="0.25">
      <c r="E183" s="99"/>
      <c r="F183" s="100"/>
      <c r="G183" s="101"/>
      <c r="AB183" s="312"/>
    </row>
    <row r="184" spans="5:28" ht="19.5" thickBot="1" x14ac:dyDescent="0.3">
      <c r="E184" s="99" t="s">
        <v>1126</v>
      </c>
      <c r="F184" s="385"/>
      <c r="G184" s="385"/>
      <c r="AB184" s="312"/>
    </row>
    <row r="185" spans="5:28" x14ac:dyDescent="0.25">
      <c r="E185" s="79"/>
      <c r="F185" s="47"/>
      <c r="G185" s="47"/>
      <c r="AB185" s="312"/>
    </row>
    <row r="186" spans="5:28" x14ac:dyDescent="0.25">
      <c r="AB186" s="312"/>
    </row>
    <row r="187" spans="5:28" x14ac:dyDescent="0.25">
      <c r="AB187" s="312"/>
    </row>
    <row r="188" spans="5:28" x14ac:dyDescent="0.25">
      <c r="AB188" s="312"/>
    </row>
    <row r="189" spans="5:28" x14ac:dyDescent="0.25">
      <c r="AB189" s="312"/>
    </row>
  </sheetData>
  <autoFilter ref="A4:AA165" xr:uid="{4F96CEB2-3BA8-429E-90EB-D233589C1E46}">
    <filterColumn colId="20">
      <filters>
        <dateGroupItem year="2019" dateTimeGrouping="year"/>
      </filters>
    </filterColumn>
  </autoFilter>
  <mergeCells count="23">
    <mergeCell ref="F184:G184"/>
    <mergeCell ref="A2:B2"/>
    <mergeCell ref="Q3:R3"/>
    <mergeCell ref="S3:T3"/>
    <mergeCell ref="U3:AA3"/>
    <mergeCell ref="F182:G182"/>
    <mergeCell ref="J3:J4"/>
    <mergeCell ref="K3:K4"/>
    <mergeCell ref="L3:L4"/>
    <mergeCell ref="M3:N3"/>
    <mergeCell ref="O3:O4"/>
    <mergeCell ref="P3:P4"/>
    <mergeCell ref="C1:D2"/>
    <mergeCell ref="E1:T1"/>
    <mergeCell ref="E2:T2"/>
    <mergeCell ref="B3:B4"/>
    <mergeCell ref="A1:B1"/>
    <mergeCell ref="I3:I4"/>
    <mergeCell ref="C3:D3"/>
    <mergeCell ref="E3:E4"/>
    <mergeCell ref="F3:F4"/>
    <mergeCell ref="G3:G4"/>
    <mergeCell ref="H3:H4"/>
  </mergeCells>
  <conditionalFormatting sqref="Z119:AA119">
    <cfRule type="cellIs" dxfId="713" priority="1426" stopIfTrue="1" operator="equal">
      <formula>"DEFICIENTE"</formula>
    </cfRule>
    <cfRule type="cellIs" dxfId="712" priority="1427" stopIfTrue="1" operator="equal">
      <formula>"RAZONABLE"</formula>
    </cfRule>
    <cfRule type="cellIs" dxfId="711" priority="1428" stopIfTrue="1" operator="equal">
      <formula>"OPTIMO"</formula>
    </cfRule>
  </conditionalFormatting>
  <conditionalFormatting sqref="Z119:AA119">
    <cfRule type="cellIs" dxfId="710" priority="1423" stopIfTrue="1" operator="equal">
      <formula>"DEFICIENTE"</formula>
    </cfRule>
    <cfRule type="cellIs" dxfId="709" priority="1424" stopIfTrue="1" operator="equal">
      <formula>"RAZONABLE"</formula>
    </cfRule>
    <cfRule type="cellIs" dxfId="708" priority="1425" stopIfTrue="1" operator="equal">
      <formula>"OPTIMO"</formula>
    </cfRule>
  </conditionalFormatting>
  <conditionalFormatting sqref="AA103:AA105">
    <cfRule type="cellIs" dxfId="707" priority="808" stopIfTrue="1" operator="equal">
      <formula>"DEFICIENTE"</formula>
    </cfRule>
    <cfRule type="cellIs" dxfId="706" priority="809" stopIfTrue="1" operator="equal">
      <formula>"RAZONABLE"</formula>
    </cfRule>
    <cfRule type="cellIs" dxfId="705" priority="810" stopIfTrue="1" operator="equal">
      <formula>"OPTIMO"</formula>
    </cfRule>
  </conditionalFormatting>
  <conditionalFormatting sqref="AA103:AA105">
    <cfRule type="cellIs" dxfId="704" priority="805" stopIfTrue="1" operator="equal">
      <formula>"DEFICIENTE"</formula>
    </cfRule>
    <cfRule type="cellIs" dxfId="703" priority="806" stopIfTrue="1" operator="equal">
      <formula>"RAZONABLE"</formula>
    </cfRule>
    <cfRule type="cellIs" dxfId="702" priority="807" stopIfTrue="1" operator="equal">
      <formula>"OPTIMO"</formula>
    </cfRule>
  </conditionalFormatting>
  <conditionalFormatting sqref="AA107">
    <cfRule type="cellIs" dxfId="701" priority="802" stopIfTrue="1" operator="equal">
      <formula>"DEFICIENTE"</formula>
    </cfRule>
    <cfRule type="cellIs" dxfId="700" priority="803" stopIfTrue="1" operator="equal">
      <formula>"RAZONABLE"</formula>
    </cfRule>
    <cfRule type="cellIs" dxfId="699" priority="804" stopIfTrue="1" operator="equal">
      <formula>"OPTIMO"</formula>
    </cfRule>
  </conditionalFormatting>
  <conditionalFormatting sqref="AA107">
    <cfRule type="cellIs" dxfId="698" priority="799" stopIfTrue="1" operator="equal">
      <formula>"DEFICIENTE"</formula>
    </cfRule>
    <cfRule type="cellIs" dxfId="697" priority="800" stopIfTrue="1" operator="equal">
      <formula>"RAZONABLE"</formula>
    </cfRule>
    <cfRule type="cellIs" dxfId="696" priority="801" stopIfTrue="1" operator="equal">
      <formula>"OPTIMO"</formula>
    </cfRule>
  </conditionalFormatting>
  <conditionalFormatting sqref="AA98">
    <cfRule type="cellIs" dxfId="695" priority="796" stopIfTrue="1" operator="equal">
      <formula>"DEFICIENTE"</formula>
    </cfRule>
    <cfRule type="cellIs" dxfId="694" priority="797" stopIfTrue="1" operator="equal">
      <formula>"RAZONABLE"</formula>
    </cfRule>
    <cfRule type="cellIs" dxfId="693" priority="798" stopIfTrue="1" operator="equal">
      <formula>"OPTIMO"</formula>
    </cfRule>
  </conditionalFormatting>
  <conditionalFormatting sqref="AA98">
    <cfRule type="cellIs" dxfId="692" priority="793" stopIfTrue="1" operator="equal">
      <formula>"DEFICIENTE"</formula>
    </cfRule>
    <cfRule type="cellIs" dxfId="691" priority="794" stopIfTrue="1" operator="equal">
      <formula>"RAZONABLE"</formula>
    </cfRule>
    <cfRule type="cellIs" dxfId="690" priority="795" stopIfTrue="1" operator="equal">
      <formula>"OPTIMO"</formula>
    </cfRule>
  </conditionalFormatting>
  <conditionalFormatting sqref="AA99">
    <cfRule type="cellIs" dxfId="689" priority="790" stopIfTrue="1" operator="equal">
      <formula>"DEFICIENTE"</formula>
    </cfRule>
    <cfRule type="cellIs" dxfId="688" priority="791" stopIfTrue="1" operator="equal">
      <formula>"RAZONABLE"</formula>
    </cfRule>
    <cfRule type="cellIs" dxfId="687" priority="792" stopIfTrue="1" operator="equal">
      <formula>"OPTIMO"</formula>
    </cfRule>
  </conditionalFormatting>
  <conditionalFormatting sqref="AA99">
    <cfRule type="cellIs" dxfId="686" priority="787" stopIfTrue="1" operator="equal">
      <formula>"DEFICIENTE"</formula>
    </cfRule>
    <cfRule type="cellIs" dxfId="685" priority="788" stopIfTrue="1" operator="equal">
      <formula>"RAZONABLE"</formula>
    </cfRule>
    <cfRule type="cellIs" dxfId="684" priority="789" stopIfTrue="1" operator="equal">
      <formula>"OPTIMO"</formula>
    </cfRule>
  </conditionalFormatting>
  <conditionalFormatting sqref="AA100">
    <cfRule type="cellIs" dxfId="683" priority="784" stopIfTrue="1" operator="equal">
      <formula>"DEFICIENTE"</formula>
    </cfRule>
    <cfRule type="cellIs" dxfId="682" priority="785" stopIfTrue="1" operator="equal">
      <formula>"RAZONABLE"</formula>
    </cfRule>
    <cfRule type="cellIs" dxfId="681" priority="786" stopIfTrue="1" operator="equal">
      <formula>"OPTIMO"</formula>
    </cfRule>
  </conditionalFormatting>
  <conditionalFormatting sqref="AA100">
    <cfRule type="cellIs" dxfId="680" priority="781" stopIfTrue="1" operator="equal">
      <formula>"DEFICIENTE"</formula>
    </cfRule>
    <cfRule type="cellIs" dxfId="679" priority="782" stopIfTrue="1" operator="equal">
      <formula>"RAZONABLE"</formula>
    </cfRule>
    <cfRule type="cellIs" dxfId="678" priority="783" stopIfTrue="1" operator="equal">
      <formula>"OPTIMO"</formula>
    </cfRule>
  </conditionalFormatting>
  <conditionalFormatting sqref="AA97">
    <cfRule type="cellIs" dxfId="677" priority="778" stopIfTrue="1" operator="equal">
      <formula>"DEFICIENTE"</formula>
    </cfRule>
    <cfRule type="cellIs" dxfId="676" priority="779" stopIfTrue="1" operator="equal">
      <formula>"RAZONABLE"</formula>
    </cfRule>
    <cfRule type="cellIs" dxfId="675" priority="780" stopIfTrue="1" operator="equal">
      <formula>"OPTIMO"</formula>
    </cfRule>
  </conditionalFormatting>
  <conditionalFormatting sqref="AA97">
    <cfRule type="cellIs" dxfId="674" priority="775" stopIfTrue="1" operator="equal">
      <formula>"DEFICIENTE"</formula>
    </cfRule>
    <cfRule type="cellIs" dxfId="673" priority="776" stopIfTrue="1" operator="equal">
      <formula>"RAZONABLE"</formula>
    </cfRule>
    <cfRule type="cellIs" dxfId="672" priority="777" stopIfTrue="1" operator="equal">
      <formula>"OPTIMO"</formula>
    </cfRule>
  </conditionalFormatting>
  <conditionalFormatting sqref="AA91:AA92">
    <cfRule type="cellIs" dxfId="671" priority="772" stopIfTrue="1" operator="equal">
      <formula>"DEFICIENTE"</formula>
    </cfRule>
    <cfRule type="cellIs" dxfId="670" priority="773" stopIfTrue="1" operator="equal">
      <formula>"RAZONABLE"</formula>
    </cfRule>
    <cfRule type="cellIs" dxfId="669" priority="774" stopIfTrue="1" operator="equal">
      <formula>"OPTIMO"</formula>
    </cfRule>
  </conditionalFormatting>
  <conditionalFormatting sqref="AA91:AA92">
    <cfRule type="cellIs" dxfId="668" priority="769" stopIfTrue="1" operator="equal">
      <formula>"DEFICIENTE"</formula>
    </cfRule>
    <cfRule type="cellIs" dxfId="667" priority="770" stopIfTrue="1" operator="equal">
      <formula>"RAZONABLE"</formula>
    </cfRule>
    <cfRule type="cellIs" dxfId="666" priority="771" stopIfTrue="1" operator="equal">
      <formula>"OPTIMO"</formula>
    </cfRule>
  </conditionalFormatting>
  <conditionalFormatting sqref="AA113">
    <cfRule type="cellIs" dxfId="665" priority="766" stopIfTrue="1" operator="equal">
      <formula>"DEFICIENTE"</formula>
    </cfRule>
    <cfRule type="cellIs" dxfId="664" priority="767" stopIfTrue="1" operator="equal">
      <formula>"RAZONABLE"</formula>
    </cfRule>
    <cfRule type="cellIs" dxfId="663" priority="768" stopIfTrue="1" operator="equal">
      <formula>"OPTIMO"</formula>
    </cfRule>
  </conditionalFormatting>
  <conditionalFormatting sqref="AA113">
    <cfRule type="cellIs" dxfId="662" priority="763" stopIfTrue="1" operator="equal">
      <formula>"DEFICIENTE"</formula>
    </cfRule>
    <cfRule type="cellIs" dxfId="661" priority="764" stopIfTrue="1" operator="equal">
      <formula>"RAZONABLE"</formula>
    </cfRule>
    <cfRule type="cellIs" dxfId="660" priority="765" stopIfTrue="1" operator="equal">
      <formula>"OPTIMO"</formula>
    </cfRule>
  </conditionalFormatting>
  <conditionalFormatting sqref="AA114:AA117">
    <cfRule type="cellIs" dxfId="659" priority="760" stopIfTrue="1" operator="equal">
      <formula>"DEFICIENTE"</formula>
    </cfRule>
    <cfRule type="cellIs" dxfId="658" priority="761" stopIfTrue="1" operator="equal">
      <formula>"RAZONABLE"</formula>
    </cfRule>
    <cfRule type="cellIs" dxfId="657" priority="762" stopIfTrue="1" operator="equal">
      <formula>"OPTIMO"</formula>
    </cfRule>
  </conditionalFormatting>
  <conditionalFormatting sqref="AA114:AA117">
    <cfRule type="cellIs" dxfId="656" priority="757" stopIfTrue="1" operator="equal">
      <formula>"DEFICIENTE"</formula>
    </cfRule>
    <cfRule type="cellIs" dxfId="655" priority="758" stopIfTrue="1" operator="equal">
      <formula>"RAZONABLE"</formula>
    </cfRule>
    <cfRule type="cellIs" dxfId="654" priority="759" stopIfTrue="1" operator="equal">
      <formula>"OPTIMO"</formula>
    </cfRule>
  </conditionalFormatting>
  <conditionalFormatting sqref="AA118">
    <cfRule type="cellIs" dxfId="653" priority="754" stopIfTrue="1" operator="equal">
      <formula>"DEFICIENTE"</formula>
    </cfRule>
    <cfRule type="cellIs" dxfId="652" priority="755" stopIfTrue="1" operator="equal">
      <formula>"RAZONABLE"</formula>
    </cfRule>
    <cfRule type="cellIs" dxfId="651" priority="756" stopIfTrue="1" operator="equal">
      <formula>"OPTIMO"</formula>
    </cfRule>
  </conditionalFormatting>
  <conditionalFormatting sqref="AA118">
    <cfRule type="cellIs" dxfId="650" priority="751" stopIfTrue="1" operator="equal">
      <formula>"DEFICIENTE"</formula>
    </cfRule>
    <cfRule type="cellIs" dxfId="649" priority="752" stopIfTrue="1" operator="equal">
      <formula>"RAZONABLE"</formula>
    </cfRule>
    <cfRule type="cellIs" dxfId="648" priority="753" stopIfTrue="1" operator="equal">
      <formula>"OPTIMO"</formula>
    </cfRule>
  </conditionalFormatting>
  <conditionalFormatting sqref="AA8">
    <cfRule type="cellIs" dxfId="647" priority="736" stopIfTrue="1" operator="equal">
      <formula>"DEFICIENTE"</formula>
    </cfRule>
    <cfRule type="cellIs" dxfId="646" priority="737" stopIfTrue="1" operator="equal">
      <formula>"RAZONABLE"</formula>
    </cfRule>
    <cfRule type="cellIs" dxfId="645" priority="738" stopIfTrue="1" operator="equal">
      <formula>"OPTIMO"</formula>
    </cfRule>
  </conditionalFormatting>
  <conditionalFormatting sqref="AA8">
    <cfRule type="cellIs" dxfId="644" priority="733" stopIfTrue="1" operator="equal">
      <formula>"DEFICIENTE"</formula>
    </cfRule>
    <cfRule type="cellIs" dxfId="643" priority="734" stopIfTrue="1" operator="equal">
      <formula>"RAZONABLE"</formula>
    </cfRule>
    <cfRule type="cellIs" dxfId="642" priority="735" stopIfTrue="1" operator="equal">
      <formula>"OPTIMO"</formula>
    </cfRule>
  </conditionalFormatting>
  <conditionalFormatting sqref="AA7">
    <cfRule type="cellIs" dxfId="641" priority="742" stopIfTrue="1" operator="equal">
      <formula>"DEFICIENTE"</formula>
    </cfRule>
    <cfRule type="cellIs" dxfId="640" priority="743" stopIfTrue="1" operator="equal">
      <formula>"RAZONABLE"</formula>
    </cfRule>
    <cfRule type="cellIs" dxfId="639" priority="744" stopIfTrue="1" operator="equal">
      <formula>"OPTIMO"</formula>
    </cfRule>
  </conditionalFormatting>
  <conditionalFormatting sqref="AA7">
    <cfRule type="cellIs" dxfId="638" priority="739" stopIfTrue="1" operator="equal">
      <formula>"DEFICIENTE"</formula>
    </cfRule>
    <cfRule type="cellIs" dxfId="637" priority="740" stopIfTrue="1" operator="equal">
      <formula>"RAZONABLE"</formula>
    </cfRule>
    <cfRule type="cellIs" dxfId="636" priority="741" stopIfTrue="1" operator="equal">
      <formula>"OPTIMO"</formula>
    </cfRule>
  </conditionalFormatting>
  <conditionalFormatting sqref="AA62">
    <cfRule type="cellIs" dxfId="635" priority="700" stopIfTrue="1" operator="equal">
      <formula>"DEFICIENTE"</formula>
    </cfRule>
    <cfRule type="cellIs" dxfId="634" priority="701" stopIfTrue="1" operator="equal">
      <formula>"RAZONABLE"</formula>
    </cfRule>
    <cfRule type="cellIs" dxfId="633" priority="702" stopIfTrue="1" operator="equal">
      <formula>"OPTIMO"</formula>
    </cfRule>
  </conditionalFormatting>
  <conditionalFormatting sqref="AA62">
    <cfRule type="cellIs" dxfId="632" priority="697" stopIfTrue="1" operator="equal">
      <formula>"DEFICIENTE"</formula>
    </cfRule>
    <cfRule type="cellIs" dxfId="631" priority="698" stopIfTrue="1" operator="equal">
      <formula>"RAZONABLE"</formula>
    </cfRule>
    <cfRule type="cellIs" dxfId="630" priority="699" stopIfTrue="1" operator="equal">
      <formula>"OPTIMO"</formula>
    </cfRule>
  </conditionalFormatting>
  <conditionalFormatting sqref="AA54">
    <cfRule type="cellIs" dxfId="629" priority="718" stopIfTrue="1" operator="equal">
      <formula>"DEFICIENTE"</formula>
    </cfRule>
    <cfRule type="cellIs" dxfId="628" priority="719" stopIfTrue="1" operator="equal">
      <formula>"RAZONABLE"</formula>
    </cfRule>
    <cfRule type="cellIs" dxfId="627" priority="720" stopIfTrue="1" operator="equal">
      <formula>"OPTIMO"</formula>
    </cfRule>
  </conditionalFormatting>
  <conditionalFormatting sqref="AA54">
    <cfRule type="cellIs" dxfId="626" priority="715" stopIfTrue="1" operator="equal">
      <formula>"DEFICIENTE"</formula>
    </cfRule>
    <cfRule type="cellIs" dxfId="625" priority="716" stopIfTrue="1" operator="equal">
      <formula>"RAZONABLE"</formula>
    </cfRule>
    <cfRule type="cellIs" dxfId="624" priority="717" stopIfTrue="1" operator="equal">
      <formula>"OPTIMO"</formula>
    </cfRule>
  </conditionalFormatting>
  <conditionalFormatting sqref="AA101">
    <cfRule type="cellIs" dxfId="623" priority="688" stopIfTrue="1" operator="equal">
      <formula>"DEFICIENTE"</formula>
    </cfRule>
    <cfRule type="cellIs" dxfId="622" priority="689" stopIfTrue="1" operator="equal">
      <formula>"RAZONABLE"</formula>
    </cfRule>
    <cfRule type="cellIs" dxfId="621" priority="690" stopIfTrue="1" operator="equal">
      <formula>"OPTIMO"</formula>
    </cfRule>
  </conditionalFormatting>
  <conditionalFormatting sqref="AA101">
    <cfRule type="cellIs" dxfId="620" priority="685" stopIfTrue="1" operator="equal">
      <formula>"DEFICIENTE"</formula>
    </cfRule>
    <cfRule type="cellIs" dxfId="619" priority="686" stopIfTrue="1" operator="equal">
      <formula>"RAZONABLE"</formula>
    </cfRule>
    <cfRule type="cellIs" dxfId="618" priority="687" stopIfTrue="1" operator="equal">
      <formula>"OPTIMO"</formula>
    </cfRule>
  </conditionalFormatting>
  <conditionalFormatting sqref="AA20">
    <cfRule type="cellIs" dxfId="617" priority="676" stopIfTrue="1" operator="equal">
      <formula>"DEFICIENTE"</formula>
    </cfRule>
    <cfRule type="cellIs" dxfId="616" priority="677" stopIfTrue="1" operator="equal">
      <formula>"RAZONABLE"</formula>
    </cfRule>
    <cfRule type="cellIs" dxfId="615" priority="678" stopIfTrue="1" operator="equal">
      <formula>"OPTIMO"</formula>
    </cfRule>
  </conditionalFormatting>
  <conditionalFormatting sqref="AA20">
    <cfRule type="cellIs" dxfId="614" priority="673" stopIfTrue="1" operator="equal">
      <formula>"DEFICIENTE"</formula>
    </cfRule>
    <cfRule type="cellIs" dxfId="613" priority="674" stopIfTrue="1" operator="equal">
      <formula>"RAZONABLE"</formula>
    </cfRule>
    <cfRule type="cellIs" dxfId="612" priority="675" stopIfTrue="1" operator="equal">
      <formula>"OPTIMO"</formula>
    </cfRule>
  </conditionalFormatting>
  <conditionalFormatting sqref="AA21">
    <cfRule type="cellIs" dxfId="611" priority="670" stopIfTrue="1" operator="equal">
      <formula>"DEFICIENTE"</formula>
    </cfRule>
    <cfRule type="cellIs" dxfId="610" priority="671" stopIfTrue="1" operator="equal">
      <formula>"RAZONABLE"</formula>
    </cfRule>
    <cfRule type="cellIs" dxfId="609" priority="672" stopIfTrue="1" operator="equal">
      <formula>"OPTIMO"</formula>
    </cfRule>
  </conditionalFormatting>
  <conditionalFormatting sqref="AA21">
    <cfRule type="cellIs" dxfId="608" priority="667" stopIfTrue="1" operator="equal">
      <formula>"DEFICIENTE"</formula>
    </cfRule>
    <cfRule type="cellIs" dxfId="607" priority="668" stopIfTrue="1" operator="equal">
      <formula>"RAZONABLE"</formula>
    </cfRule>
    <cfRule type="cellIs" dxfId="606" priority="669" stopIfTrue="1" operator="equal">
      <formula>"OPTIMO"</formula>
    </cfRule>
  </conditionalFormatting>
  <conditionalFormatting sqref="AA89">
    <cfRule type="cellIs" dxfId="605" priority="646" stopIfTrue="1" operator="equal">
      <formula>"DEFICIENTE"</formula>
    </cfRule>
    <cfRule type="cellIs" dxfId="604" priority="647" stopIfTrue="1" operator="equal">
      <formula>"RAZONABLE"</formula>
    </cfRule>
    <cfRule type="cellIs" dxfId="603" priority="648" stopIfTrue="1" operator="equal">
      <formula>"OPTIMO"</formula>
    </cfRule>
  </conditionalFormatting>
  <conditionalFormatting sqref="AA89">
    <cfRule type="cellIs" dxfId="602" priority="643" stopIfTrue="1" operator="equal">
      <formula>"DEFICIENTE"</formula>
    </cfRule>
    <cfRule type="cellIs" dxfId="601" priority="644" stopIfTrue="1" operator="equal">
      <formula>"RAZONABLE"</formula>
    </cfRule>
    <cfRule type="cellIs" dxfId="600" priority="645" stopIfTrue="1" operator="equal">
      <formula>"OPTIMO"</formula>
    </cfRule>
  </conditionalFormatting>
  <conditionalFormatting sqref="AA90">
    <cfRule type="cellIs" dxfId="599" priority="640" stopIfTrue="1" operator="equal">
      <formula>"DEFICIENTE"</formula>
    </cfRule>
    <cfRule type="cellIs" dxfId="598" priority="641" stopIfTrue="1" operator="equal">
      <formula>"RAZONABLE"</formula>
    </cfRule>
    <cfRule type="cellIs" dxfId="597" priority="642" stopIfTrue="1" operator="equal">
      <formula>"OPTIMO"</formula>
    </cfRule>
  </conditionalFormatting>
  <conditionalFormatting sqref="AA90">
    <cfRule type="cellIs" dxfId="596" priority="637" stopIfTrue="1" operator="equal">
      <formula>"DEFICIENTE"</formula>
    </cfRule>
    <cfRule type="cellIs" dxfId="595" priority="638" stopIfTrue="1" operator="equal">
      <formula>"RAZONABLE"</formula>
    </cfRule>
    <cfRule type="cellIs" dxfId="594" priority="639" stopIfTrue="1" operator="equal">
      <formula>"OPTIMO"</formula>
    </cfRule>
  </conditionalFormatting>
  <conditionalFormatting sqref="AA70">
    <cfRule type="cellIs" dxfId="593" priority="592" stopIfTrue="1" operator="equal">
      <formula>"DEFICIENTE"</formula>
    </cfRule>
    <cfRule type="cellIs" dxfId="592" priority="593" stopIfTrue="1" operator="equal">
      <formula>"RAZONABLE"</formula>
    </cfRule>
    <cfRule type="cellIs" dxfId="591" priority="594" stopIfTrue="1" operator="equal">
      <formula>"OPTIMO"</formula>
    </cfRule>
  </conditionalFormatting>
  <conditionalFormatting sqref="AA70">
    <cfRule type="cellIs" dxfId="590" priority="589" stopIfTrue="1" operator="equal">
      <formula>"DEFICIENTE"</formula>
    </cfRule>
    <cfRule type="cellIs" dxfId="589" priority="590" stopIfTrue="1" operator="equal">
      <formula>"RAZONABLE"</formula>
    </cfRule>
    <cfRule type="cellIs" dxfId="588" priority="591" stopIfTrue="1" operator="equal">
      <formula>"OPTIMO"</formula>
    </cfRule>
  </conditionalFormatting>
  <conditionalFormatting sqref="AA71">
    <cfRule type="cellIs" dxfId="587" priority="583" stopIfTrue="1" operator="equal">
      <formula>"DEFICIENTE"</formula>
    </cfRule>
    <cfRule type="cellIs" dxfId="586" priority="584" stopIfTrue="1" operator="equal">
      <formula>"RAZONABLE"</formula>
    </cfRule>
    <cfRule type="cellIs" dxfId="585" priority="585" stopIfTrue="1" operator="equal">
      <formula>"OPTIMO"</formula>
    </cfRule>
  </conditionalFormatting>
  <conditionalFormatting sqref="AA71">
    <cfRule type="cellIs" dxfId="584" priority="586" stopIfTrue="1" operator="equal">
      <formula>"DEFICIENTE"</formula>
    </cfRule>
    <cfRule type="cellIs" dxfId="583" priority="587" stopIfTrue="1" operator="equal">
      <formula>"RAZONABLE"</formula>
    </cfRule>
    <cfRule type="cellIs" dxfId="582" priority="588" stopIfTrue="1" operator="equal">
      <formula>"OPTIMO"</formula>
    </cfRule>
  </conditionalFormatting>
  <conditionalFormatting sqref="AA77">
    <cfRule type="cellIs" dxfId="581" priority="577" stopIfTrue="1" operator="equal">
      <formula>"DEFICIENTE"</formula>
    </cfRule>
    <cfRule type="cellIs" dxfId="580" priority="578" stopIfTrue="1" operator="equal">
      <formula>"RAZONABLE"</formula>
    </cfRule>
    <cfRule type="cellIs" dxfId="579" priority="579" stopIfTrue="1" operator="equal">
      <formula>"OPTIMO"</formula>
    </cfRule>
  </conditionalFormatting>
  <conditionalFormatting sqref="AA77">
    <cfRule type="cellIs" dxfId="578" priority="580" stopIfTrue="1" operator="equal">
      <formula>"DEFICIENTE"</formula>
    </cfRule>
    <cfRule type="cellIs" dxfId="577" priority="581" stopIfTrue="1" operator="equal">
      <formula>"RAZONABLE"</formula>
    </cfRule>
    <cfRule type="cellIs" dxfId="576" priority="582" stopIfTrue="1" operator="equal">
      <formula>"OPTIMO"</formula>
    </cfRule>
  </conditionalFormatting>
  <conditionalFormatting sqref="AA6">
    <cfRule type="cellIs" dxfId="575" priority="571" stopIfTrue="1" operator="equal">
      <formula>"DEFICIENTE"</formula>
    </cfRule>
    <cfRule type="cellIs" dxfId="574" priority="572" stopIfTrue="1" operator="equal">
      <formula>"RAZONABLE"</formula>
    </cfRule>
    <cfRule type="cellIs" dxfId="573" priority="573" stopIfTrue="1" operator="equal">
      <formula>"OPTIMO"</formula>
    </cfRule>
  </conditionalFormatting>
  <conditionalFormatting sqref="AA6">
    <cfRule type="cellIs" dxfId="572" priority="574" stopIfTrue="1" operator="equal">
      <formula>"DEFICIENTE"</formula>
    </cfRule>
    <cfRule type="cellIs" dxfId="571" priority="575" stopIfTrue="1" operator="equal">
      <formula>"RAZONABLE"</formula>
    </cfRule>
    <cfRule type="cellIs" dxfId="570" priority="576" stopIfTrue="1" operator="equal">
      <formula>"OPTIMO"</formula>
    </cfRule>
  </conditionalFormatting>
  <conditionalFormatting sqref="AA9">
    <cfRule type="cellIs" dxfId="569" priority="568" stopIfTrue="1" operator="equal">
      <formula>"DEFICIENTE"</formula>
    </cfRule>
    <cfRule type="cellIs" dxfId="568" priority="569" stopIfTrue="1" operator="equal">
      <formula>"RAZONABLE"</formula>
    </cfRule>
    <cfRule type="cellIs" dxfId="567" priority="570" stopIfTrue="1" operator="equal">
      <formula>"OPTIMO"</formula>
    </cfRule>
  </conditionalFormatting>
  <conditionalFormatting sqref="AA9">
    <cfRule type="cellIs" dxfId="566" priority="565" stopIfTrue="1" operator="equal">
      <formula>"DEFICIENTE"</formula>
    </cfRule>
    <cfRule type="cellIs" dxfId="565" priority="566" stopIfTrue="1" operator="equal">
      <formula>"RAZONABLE"</formula>
    </cfRule>
    <cfRule type="cellIs" dxfId="564" priority="567" stopIfTrue="1" operator="equal">
      <formula>"OPTIMO"</formula>
    </cfRule>
  </conditionalFormatting>
  <conditionalFormatting sqref="AA10">
    <cfRule type="cellIs" dxfId="563" priority="562" stopIfTrue="1" operator="equal">
      <formula>"DEFICIENTE"</formula>
    </cfRule>
    <cfRule type="cellIs" dxfId="562" priority="563" stopIfTrue="1" operator="equal">
      <formula>"RAZONABLE"</formula>
    </cfRule>
    <cfRule type="cellIs" dxfId="561" priority="564" stopIfTrue="1" operator="equal">
      <formula>"OPTIMO"</formula>
    </cfRule>
  </conditionalFormatting>
  <conditionalFormatting sqref="AA10">
    <cfRule type="cellIs" dxfId="560" priority="559" stopIfTrue="1" operator="equal">
      <formula>"DEFICIENTE"</formula>
    </cfRule>
    <cfRule type="cellIs" dxfId="559" priority="560" stopIfTrue="1" operator="equal">
      <formula>"RAZONABLE"</formula>
    </cfRule>
    <cfRule type="cellIs" dxfId="558" priority="561" stopIfTrue="1" operator="equal">
      <formula>"OPTIMO"</formula>
    </cfRule>
  </conditionalFormatting>
  <conditionalFormatting sqref="AA11">
    <cfRule type="cellIs" dxfId="557" priority="553" stopIfTrue="1" operator="equal">
      <formula>"DEFICIENTE"</formula>
    </cfRule>
    <cfRule type="cellIs" dxfId="556" priority="554" stopIfTrue="1" operator="equal">
      <formula>"RAZONABLE"</formula>
    </cfRule>
    <cfRule type="cellIs" dxfId="555" priority="555" stopIfTrue="1" operator="equal">
      <formula>"OPTIMO"</formula>
    </cfRule>
  </conditionalFormatting>
  <conditionalFormatting sqref="AA11">
    <cfRule type="cellIs" dxfId="554" priority="556" stopIfTrue="1" operator="equal">
      <formula>"DEFICIENTE"</formula>
    </cfRule>
    <cfRule type="cellIs" dxfId="553" priority="557" stopIfTrue="1" operator="equal">
      <formula>"RAZONABLE"</formula>
    </cfRule>
    <cfRule type="cellIs" dxfId="552" priority="558" stopIfTrue="1" operator="equal">
      <formula>"OPTIMO"</formula>
    </cfRule>
  </conditionalFormatting>
  <conditionalFormatting sqref="AA12">
    <cfRule type="cellIs" dxfId="551" priority="547" stopIfTrue="1" operator="equal">
      <formula>"DEFICIENTE"</formula>
    </cfRule>
    <cfRule type="cellIs" dxfId="550" priority="548" stopIfTrue="1" operator="equal">
      <formula>"RAZONABLE"</formula>
    </cfRule>
    <cfRule type="cellIs" dxfId="549" priority="549" stopIfTrue="1" operator="equal">
      <formula>"OPTIMO"</formula>
    </cfRule>
  </conditionalFormatting>
  <conditionalFormatting sqref="AA12">
    <cfRule type="cellIs" dxfId="548" priority="550" stopIfTrue="1" operator="equal">
      <formula>"DEFICIENTE"</formula>
    </cfRule>
    <cfRule type="cellIs" dxfId="547" priority="551" stopIfTrue="1" operator="equal">
      <formula>"RAZONABLE"</formula>
    </cfRule>
    <cfRule type="cellIs" dxfId="546" priority="552" stopIfTrue="1" operator="equal">
      <formula>"OPTIMO"</formula>
    </cfRule>
  </conditionalFormatting>
  <conditionalFormatting sqref="AA14">
    <cfRule type="cellIs" dxfId="545" priority="544" stopIfTrue="1" operator="equal">
      <formula>"DEFICIENTE"</formula>
    </cfRule>
    <cfRule type="cellIs" dxfId="544" priority="545" stopIfTrue="1" operator="equal">
      <formula>"RAZONABLE"</formula>
    </cfRule>
    <cfRule type="cellIs" dxfId="543" priority="546" stopIfTrue="1" operator="equal">
      <formula>"OPTIMO"</formula>
    </cfRule>
  </conditionalFormatting>
  <conditionalFormatting sqref="AA14">
    <cfRule type="cellIs" dxfId="542" priority="541" stopIfTrue="1" operator="equal">
      <formula>"DEFICIENTE"</formula>
    </cfRule>
    <cfRule type="cellIs" dxfId="541" priority="542" stopIfTrue="1" operator="equal">
      <formula>"RAZONABLE"</formula>
    </cfRule>
    <cfRule type="cellIs" dxfId="540" priority="543" stopIfTrue="1" operator="equal">
      <formula>"OPTIMO"</formula>
    </cfRule>
  </conditionalFormatting>
  <conditionalFormatting sqref="AA15">
    <cfRule type="cellIs" dxfId="539" priority="538" stopIfTrue="1" operator="equal">
      <formula>"DEFICIENTE"</formula>
    </cfRule>
    <cfRule type="cellIs" dxfId="538" priority="539" stopIfTrue="1" operator="equal">
      <formula>"RAZONABLE"</formula>
    </cfRule>
    <cfRule type="cellIs" dxfId="537" priority="540" stopIfTrue="1" operator="equal">
      <formula>"OPTIMO"</formula>
    </cfRule>
  </conditionalFormatting>
  <conditionalFormatting sqref="AA15">
    <cfRule type="cellIs" dxfId="536" priority="535" stopIfTrue="1" operator="equal">
      <formula>"DEFICIENTE"</formula>
    </cfRule>
    <cfRule type="cellIs" dxfId="535" priority="536" stopIfTrue="1" operator="equal">
      <formula>"RAZONABLE"</formula>
    </cfRule>
    <cfRule type="cellIs" dxfId="534" priority="537" stopIfTrue="1" operator="equal">
      <formula>"OPTIMO"</formula>
    </cfRule>
  </conditionalFormatting>
  <conditionalFormatting sqref="AA19">
    <cfRule type="cellIs" dxfId="533" priority="532" stopIfTrue="1" operator="equal">
      <formula>"DEFICIENTE"</formula>
    </cfRule>
    <cfRule type="cellIs" dxfId="532" priority="533" stopIfTrue="1" operator="equal">
      <formula>"RAZONABLE"</formula>
    </cfRule>
    <cfRule type="cellIs" dxfId="531" priority="534" stopIfTrue="1" operator="equal">
      <formula>"OPTIMO"</formula>
    </cfRule>
  </conditionalFormatting>
  <conditionalFormatting sqref="AA19">
    <cfRule type="cellIs" dxfId="530" priority="529" stopIfTrue="1" operator="equal">
      <formula>"DEFICIENTE"</formula>
    </cfRule>
    <cfRule type="cellIs" dxfId="529" priority="530" stopIfTrue="1" operator="equal">
      <formula>"RAZONABLE"</formula>
    </cfRule>
    <cfRule type="cellIs" dxfId="528" priority="531" stopIfTrue="1" operator="equal">
      <formula>"OPTIMO"</formula>
    </cfRule>
  </conditionalFormatting>
  <conditionalFormatting sqref="AA17">
    <cfRule type="cellIs" dxfId="527" priority="526" stopIfTrue="1" operator="equal">
      <formula>"DEFICIENTE"</formula>
    </cfRule>
    <cfRule type="cellIs" dxfId="526" priority="527" stopIfTrue="1" operator="equal">
      <formula>"RAZONABLE"</formula>
    </cfRule>
    <cfRule type="cellIs" dxfId="525" priority="528" stopIfTrue="1" operator="equal">
      <formula>"OPTIMO"</formula>
    </cfRule>
  </conditionalFormatting>
  <conditionalFormatting sqref="AA17">
    <cfRule type="cellIs" dxfId="524" priority="523" stopIfTrue="1" operator="equal">
      <formula>"DEFICIENTE"</formula>
    </cfRule>
    <cfRule type="cellIs" dxfId="523" priority="524" stopIfTrue="1" operator="equal">
      <formula>"RAZONABLE"</formula>
    </cfRule>
    <cfRule type="cellIs" dxfId="522" priority="525" stopIfTrue="1" operator="equal">
      <formula>"OPTIMO"</formula>
    </cfRule>
  </conditionalFormatting>
  <conditionalFormatting sqref="AA18">
    <cfRule type="cellIs" dxfId="521" priority="520" stopIfTrue="1" operator="equal">
      <formula>"DEFICIENTE"</formula>
    </cfRule>
    <cfRule type="cellIs" dxfId="520" priority="521" stopIfTrue="1" operator="equal">
      <formula>"RAZONABLE"</formula>
    </cfRule>
    <cfRule type="cellIs" dxfId="519" priority="522" stopIfTrue="1" operator="equal">
      <formula>"OPTIMO"</formula>
    </cfRule>
  </conditionalFormatting>
  <conditionalFormatting sqref="AA18">
    <cfRule type="cellIs" dxfId="518" priority="517" stopIfTrue="1" operator="equal">
      <formula>"DEFICIENTE"</formula>
    </cfRule>
    <cfRule type="cellIs" dxfId="517" priority="518" stopIfTrue="1" operator="equal">
      <formula>"RAZONABLE"</formula>
    </cfRule>
    <cfRule type="cellIs" dxfId="516" priority="519" stopIfTrue="1" operator="equal">
      <formula>"OPTIMO"</formula>
    </cfRule>
  </conditionalFormatting>
  <conditionalFormatting sqref="AA23">
    <cfRule type="cellIs" dxfId="515" priority="514" stopIfTrue="1" operator="equal">
      <formula>"DEFICIENTE"</formula>
    </cfRule>
    <cfRule type="cellIs" dxfId="514" priority="515" stopIfTrue="1" operator="equal">
      <formula>"RAZONABLE"</formula>
    </cfRule>
    <cfRule type="cellIs" dxfId="513" priority="516" stopIfTrue="1" operator="equal">
      <formula>"OPTIMO"</formula>
    </cfRule>
  </conditionalFormatting>
  <conditionalFormatting sqref="AA23">
    <cfRule type="cellIs" dxfId="512" priority="511" stopIfTrue="1" operator="equal">
      <formula>"DEFICIENTE"</formula>
    </cfRule>
    <cfRule type="cellIs" dxfId="511" priority="512" stopIfTrue="1" operator="equal">
      <formula>"RAZONABLE"</formula>
    </cfRule>
    <cfRule type="cellIs" dxfId="510" priority="513" stopIfTrue="1" operator="equal">
      <formula>"OPTIMO"</formula>
    </cfRule>
  </conditionalFormatting>
  <conditionalFormatting sqref="AA22">
    <cfRule type="cellIs" dxfId="509" priority="508" stopIfTrue="1" operator="equal">
      <formula>"DEFICIENTE"</formula>
    </cfRule>
    <cfRule type="cellIs" dxfId="508" priority="509" stopIfTrue="1" operator="equal">
      <formula>"RAZONABLE"</formula>
    </cfRule>
    <cfRule type="cellIs" dxfId="507" priority="510" stopIfTrue="1" operator="equal">
      <formula>"OPTIMO"</formula>
    </cfRule>
  </conditionalFormatting>
  <conditionalFormatting sqref="AA22">
    <cfRule type="cellIs" dxfId="506" priority="505" stopIfTrue="1" operator="equal">
      <formula>"DEFICIENTE"</formula>
    </cfRule>
    <cfRule type="cellIs" dxfId="505" priority="506" stopIfTrue="1" operator="equal">
      <formula>"RAZONABLE"</formula>
    </cfRule>
    <cfRule type="cellIs" dxfId="504" priority="507" stopIfTrue="1" operator="equal">
      <formula>"OPTIMO"</formula>
    </cfRule>
  </conditionalFormatting>
  <conditionalFormatting sqref="AA28">
    <cfRule type="cellIs" dxfId="503" priority="502" stopIfTrue="1" operator="equal">
      <formula>"DEFICIENTE"</formula>
    </cfRule>
    <cfRule type="cellIs" dxfId="502" priority="503" stopIfTrue="1" operator="equal">
      <formula>"RAZONABLE"</formula>
    </cfRule>
    <cfRule type="cellIs" dxfId="501" priority="504" stopIfTrue="1" operator="equal">
      <formula>"OPTIMO"</formula>
    </cfRule>
  </conditionalFormatting>
  <conditionalFormatting sqref="AA28">
    <cfRule type="cellIs" dxfId="500" priority="499" stopIfTrue="1" operator="equal">
      <formula>"DEFICIENTE"</formula>
    </cfRule>
    <cfRule type="cellIs" dxfId="499" priority="500" stopIfTrue="1" operator="equal">
      <formula>"RAZONABLE"</formula>
    </cfRule>
    <cfRule type="cellIs" dxfId="498" priority="501" stopIfTrue="1" operator="equal">
      <formula>"OPTIMO"</formula>
    </cfRule>
  </conditionalFormatting>
  <conditionalFormatting sqref="AA32">
    <cfRule type="cellIs" dxfId="497" priority="496" stopIfTrue="1" operator="equal">
      <formula>"DEFICIENTE"</formula>
    </cfRule>
    <cfRule type="cellIs" dxfId="496" priority="497" stopIfTrue="1" operator="equal">
      <formula>"RAZONABLE"</formula>
    </cfRule>
    <cfRule type="cellIs" dxfId="495" priority="498" stopIfTrue="1" operator="equal">
      <formula>"OPTIMO"</formula>
    </cfRule>
  </conditionalFormatting>
  <conditionalFormatting sqref="AA32">
    <cfRule type="cellIs" dxfId="494" priority="493" stopIfTrue="1" operator="equal">
      <formula>"DEFICIENTE"</formula>
    </cfRule>
    <cfRule type="cellIs" dxfId="493" priority="494" stopIfTrue="1" operator="equal">
      <formula>"RAZONABLE"</formula>
    </cfRule>
    <cfRule type="cellIs" dxfId="492" priority="495" stopIfTrue="1" operator="equal">
      <formula>"OPTIMO"</formula>
    </cfRule>
  </conditionalFormatting>
  <conditionalFormatting sqref="AA41">
    <cfRule type="cellIs" dxfId="491" priority="490" stopIfTrue="1" operator="equal">
      <formula>"DEFICIENTE"</formula>
    </cfRule>
    <cfRule type="cellIs" dxfId="490" priority="491" stopIfTrue="1" operator="equal">
      <formula>"RAZONABLE"</formula>
    </cfRule>
    <cfRule type="cellIs" dxfId="489" priority="492" stopIfTrue="1" operator="equal">
      <formula>"OPTIMO"</formula>
    </cfRule>
  </conditionalFormatting>
  <conditionalFormatting sqref="AA41">
    <cfRule type="cellIs" dxfId="488" priority="487" stopIfTrue="1" operator="equal">
      <formula>"DEFICIENTE"</formula>
    </cfRule>
    <cfRule type="cellIs" dxfId="487" priority="488" stopIfTrue="1" operator="equal">
      <formula>"RAZONABLE"</formula>
    </cfRule>
    <cfRule type="cellIs" dxfId="486" priority="489" stopIfTrue="1" operator="equal">
      <formula>"OPTIMO"</formula>
    </cfRule>
  </conditionalFormatting>
  <conditionalFormatting sqref="AA36 AA38 AA40">
    <cfRule type="cellIs" dxfId="485" priority="484" stopIfTrue="1" operator="equal">
      <formula>"DEFICIENTE"</formula>
    </cfRule>
    <cfRule type="cellIs" dxfId="484" priority="485" stopIfTrue="1" operator="equal">
      <formula>"RAZONABLE"</formula>
    </cfRule>
    <cfRule type="cellIs" dxfId="483" priority="486" stopIfTrue="1" operator="equal">
      <formula>"OPTIMO"</formula>
    </cfRule>
  </conditionalFormatting>
  <conditionalFormatting sqref="AA36 AA38 AA40">
    <cfRule type="cellIs" dxfId="482" priority="481" stopIfTrue="1" operator="equal">
      <formula>"DEFICIENTE"</formula>
    </cfRule>
    <cfRule type="cellIs" dxfId="481" priority="482" stopIfTrue="1" operator="equal">
      <formula>"RAZONABLE"</formula>
    </cfRule>
    <cfRule type="cellIs" dxfId="480" priority="483" stopIfTrue="1" operator="equal">
      <formula>"OPTIMO"</formula>
    </cfRule>
  </conditionalFormatting>
  <conditionalFormatting sqref="AA30">
    <cfRule type="cellIs" dxfId="479" priority="478" stopIfTrue="1" operator="equal">
      <formula>"DEFICIENTE"</formula>
    </cfRule>
    <cfRule type="cellIs" dxfId="478" priority="479" stopIfTrue="1" operator="equal">
      <formula>"RAZONABLE"</formula>
    </cfRule>
    <cfRule type="cellIs" dxfId="477" priority="480" stopIfTrue="1" operator="equal">
      <formula>"OPTIMO"</formula>
    </cfRule>
  </conditionalFormatting>
  <conditionalFormatting sqref="AA30">
    <cfRule type="cellIs" dxfId="476" priority="475" stopIfTrue="1" operator="equal">
      <formula>"DEFICIENTE"</formula>
    </cfRule>
    <cfRule type="cellIs" dxfId="475" priority="476" stopIfTrue="1" operator="equal">
      <formula>"RAZONABLE"</formula>
    </cfRule>
    <cfRule type="cellIs" dxfId="474" priority="477" stopIfTrue="1" operator="equal">
      <formula>"OPTIMO"</formula>
    </cfRule>
  </conditionalFormatting>
  <conditionalFormatting sqref="AA31">
    <cfRule type="cellIs" dxfId="473" priority="472" stopIfTrue="1" operator="equal">
      <formula>"DEFICIENTE"</formula>
    </cfRule>
    <cfRule type="cellIs" dxfId="472" priority="473" stopIfTrue="1" operator="equal">
      <formula>"RAZONABLE"</formula>
    </cfRule>
    <cfRule type="cellIs" dxfId="471" priority="474" stopIfTrue="1" operator="equal">
      <formula>"OPTIMO"</formula>
    </cfRule>
  </conditionalFormatting>
  <conditionalFormatting sqref="AA31">
    <cfRule type="cellIs" dxfId="470" priority="469" stopIfTrue="1" operator="equal">
      <formula>"DEFICIENTE"</formula>
    </cfRule>
    <cfRule type="cellIs" dxfId="469" priority="470" stopIfTrue="1" operator="equal">
      <formula>"RAZONABLE"</formula>
    </cfRule>
    <cfRule type="cellIs" dxfId="468" priority="471" stopIfTrue="1" operator="equal">
      <formula>"OPTIMO"</formula>
    </cfRule>
  </conditionalFormatting>
  <conditionalFormatting sqref="AA33">
    <cfRule type="cellIs" dxfId="467" priority="466" stopIfTrue="1" operator="equal">
      <formula>"DEFICIENTE"</formula>
    </cfRule>
    <cfRule type="cellIs" dxfId="466" priority="467" stopIfTrue="1" operator="equal">
      <formula>"RAZONABLE"</formula>
    </cfRule>
    <cfRule type="cellIs" dxfId="465" priority="468" stopIfTrue="1" operator="equal">
      <formula>"OPTIMO"</formula>
    </cfRule>
  </conditionalFormatting>
  <conditionalFormatting sqref="AA33">
    <cfRule type="cellIs" dxfId="464" priority="463" stopIfTrue="1" operator="equal">
      <formula>"DEFICIENTE"</formula>
    </cfRule>
    <cfRule type="cellIs" dxfId="463" priority="464" stopIfTrue="1" operator="equal">
      <formula>"RAZONABLE"</formula>
    </cfRule>
    <cfRule type="cellIs" dxfId="462" priority="465" stopIfTrue="1" operator="equal">
      <formula>"OPTIMO"</formula>
    </cfRule>
  </conditionalFormatting>
  <conditionalFormatting sqref="AA34">
    <cfRule type="cellIs" dxfId="461" priority="460" stopIfTrue="1" operator="equal">
      <formula>"DEFICIENTE"</formula>
    </cfRule>
    <cfRule type="cellIs" dxfId="460" priority="461" stopIfTrue="1" operator="equal">
      <formula>"RAZONABLE"</formula>
    </cfRule>
    <cfRule type="cellIs" dxfId="459" priority="462" stopIfTrue="1" operator="equal">
      <formula>"OPTIMO"</formula>
    </cfRule>
  </conditionalFormatting>
  <conditionalFormatting sqref="AA34">
    <cfRule type="cellIs" dxfId="458" priority="457" stopIfTrue="1" operator="equal">
      <formula>"DEFICIENTE"</formula>
    </cfRule>
    <cfRule type="cellIs" dxfId="457" priority="458" stopIfTrue="1" operator="equal">
      <formula>"RAZONABLE"</formula>
    </cfRule>
    <cfRule type="cellIs" dxfId="456" priority="459" stopIfTrue="1" operator="equal">
      <formula>"OPTIMO"</formula>
    </cfRule>
  </conditionalFormatting>
  <conditionalFormatting sqref="AA35">
    <cfRule type="cellIs" dxfId="455" priority="454" stopIfTrue="1" operator="equal">
      <formula>"DEFICIENTE"</formula>
    </cfRule>
    <cfRule type="cellIs" dxfId="454" priority="455" stopIfTrue="1" operator="equal">
      <formula>"RAZONABLE"</formula>
    </cfRule>
    <cfRule type="cellIs" dxfId="453" priority="456" stopIfTrue="1" operator="equal">
      <formula>"OPTIMO"</formula>
    </cfRule>
  </conditionalFormatting>
  <conditionalFormatting sqref="AA35">
    <cfRule type="cellIs" dxfId="452" priority="451" stopIfTrue="1" operator="equal">
      <formula>"DEFICIENTE"</formula>
    </cfRule>
    <cfRule type="cellIs" dxfId="451" priority="452" stopIfTrue="1" operator="equal">
      <formula>"RAZONABLE"</formula>
    </cfRule>
    <cfRule type="cellIs" dxfId="450" priority="453" stopIfTrue="1" operator="equal">
      <formula>"OPTIMO"</formula>
    </cfRule>
  </conditionalFormatting>
  <conditionalFormatting sqref="AA37">
    <cfRule type="cellIs" dxfId="449" priority="448" stopIfTrue="1" operator="equal">
      <formula>"DEFICIENTE"</formula>
    </cfRule>
    <cfRule type="cellIs" dxfId="448" priority="449" stopIfTrue="1" operator="equal">
      <formula>"RAZONABLE"</formula>
    </cfRule>
    <cfRule type="cellIs" dxfId="447" priority="450" stopIfTrue="1" operator="equal">
      <formula>"OPTIMO"</formula>
    </cfRule>
  </conditionalFormatting>
  <conditionalFormatting sqref="AA37">
    <cfRule type="cellIs" dxfId="446" priority="445" stopIfTrue="1" operator="equal">
      <formula>"DEFICIENTE"</formula>
    </cfRule>
    <cfRule type="cellIs" dxfId="445" priority="446" stopIfTrue="1" operator="equal">
      <formula>"RAZONABLE"</formula>
    </cfRule>
    <cfRule type="cellIs" dxfId="444" priority="447" stopIfTrue="1" operator="equal">
      <formula>"OPTIMO"</formula>
    </cfRule>
  </conditionalFormatting>
  <conditionalFormatting sqref="AA42">
    <cfRule type="cellIs" dxfId="443" priority="442" stopIfTrue="1" operator="equal">
      <formula>"DEFICIENTE"</formula>
    </cfRule>
    <cfRule type="cellIs" dxfId="442" priority="443" stopIfTrue="1" operator="equal">
      <formula>"RAZONABLE"</formula>
    </cfRule>
    <cfRule type="cellIs" dxfId="441" priority="444" stopIfTrue="1" operator="equal">
      <formula>"OPTIMO"</formula>
    </cfRule>
  </conditionalFormatting>
  <conditionalFormatting sqref="AA42">
    <cfRule type="cellIs" dxfId="440" priority="439" stopIfTrue="1" operator="equal">
      <formula>"DEFICIENTE"</formula>
    </cfRule>
    <cfRule type="cellIs" dxfId="439" priority="440" stopIfTrue="1" operator="equal">
      <formula>"RAZONABLE"</formula>
    </cfRule>
    <cfRule type="cellIs" dxfId="438" priority="441" stopIfTrue="1" operator="equal">
      <formula>"OPTIMO"</formula>
    </cfRule>
  </conditionalFormatting>
  <conditionalFormatting sqref="AA39">
    <cfRule type="cellIs" dxfId="437" priority="436" stopIfTrue="1" operator="equal">
      <formula>"DEFICIENTE"</formula>
    </cfRule>
    <cfRule type="cellIs" dxfId="436" priority="437" stopIfTrue="1" operator="equal">
      <formula>"RAZONABLE"</formula>
    </cfRule>
    <cfRule type="cellIs" dxfId="435" priority="438" stopIfTrue="1" operator="equal">
      <formula>"OPTIMO"</formula>
    </cfRule>
  </conditionalFormatting>
  <conditionalFormatting sqref="AA39">
    <cfRule type="cellIs" dxfId="434" priority="433" stopIfTrue="1" operator="equal">
      <formula>"DEFICIENTE"</formula>
    </cfRule>
    <cfRule type="cellIs" dxfId="433" priority="434" stopIfTrue="1" operator="equal">
      <formula>"RAZONABLE"</formula>
    </cfRule>
    <cfRule type="cellIs" dxfId="432" priority="435" stopIfTrue="1" operator="equal">
      <formula>"OPTIMO"</formula>
    </cfRule>
  </conditionalFormatting>
  <conditionalFormatting sqref="AA44">
    <cfRule type="cellIs" dxfId="431" priority="430" stopIfTrue="1" operator="equal">
      <formula>"DEFICIENTE"</formula>
    </cfRule>
    <cfRule type="cellIs" dxfId="430" priority="431" stopIfTrue="1" operator="equal">
      <formula>"RAZONABLE"</formula>
    </cfRule>
    <cfRule type="cellIs" dxfId="429" priority="432" stopIfTrue="1" operator="equal">
      <formula>"OPTIMO"</formula>
    </cfRule>
  </conditionalFormatting>
  <conditionalFormatting sqref="AA44">
    <cfRule type="cellIs" dxfId="428" priority="427" stopIfTrue="1" operator="equal">
      <formula>"DEFICIENTE"</formula>
    </cfRule>
    <cfRule type="cellIs" dxfId="427" priority="428" stopIfTrue="1" operator="equal">
      <formula>"RAZONABLE"</formula>
    </cfRule>
    <cfRule type="cellIs" dxfId="426" priority="429" stopIfTrue="1" operator="equal">
      <formula>"OPTIMO"</formula>
    </cfRule>
  </conditionalFormatting>
  <conditionalFormatting sqref="AA45">
    <cfRule type="cellIs" dxfId="425" priority="421" stopIfTrue="1" operator="equal">
      <formula>"DEFICIENTE"</formula>
    </cfRule>
    <cfRule type="cellIs" dxfId="424" priority="422" stopIfTrue="1" operator="equal">
      <formula>"RAZONABLE"</formula>
    </cfRule>
    <cfRule type="cellIs" dxfId="423" priority="423" stopIfTrue="1" operator="equal">
      <formula>"OPTIMO"</formula>
    </cfRule>
  </conditionalFormatting>
  <conditionalFormatting sqref="AA45">
    <cfRule type="cellIs" dxfId="422" priority="424" stopIfTrue="1" operator="equal">
      <formula>"DEFICIENTE"</formula>
    </cfRule>
    <cfRule type="cellIs" dxfId="421" priority="425" stopIfTrue="1" operator="equal">
      <formula>"RAZONABLE"</formula>
    </cfRule>
    <cfRule type="cellIs" dxfId="420" priority="426" stopIfTrue="1" operator="equal">
      <formula>"OPTIMO"</formula>
    </cfRule>
  </conditionalFormatting>
  <conditionalFormatting sqref="AA46">
    <cfRule type="cellIs" dxfId="419" priority="415" stopIfTrue="1" operator="equal">
      <formula>"DEFICIENTE"</formula>
    </cfRule>
    <cfRule type="cellIs" dxfId="418" priority="416" stopIfTrue="1" operator="equal">
      <formula>"RAZONABLE"</formula>
    </cfRule>
    <cfRule type="cellIs" dxfId="417" priority="417" stopIfTrue="1" operator="equal">
      <formula>"OPTIMO"</formula>
    </cfRule>
  </conditionalFormatting>
  <conditionalFormatting sqref="AA46">
    <cfRule type="cellIs" dxfId="416" priority="418" stopIfTrue="1" operator="equal">
      <formula>"DEFICIENTE"</formula>
    </cfRule>
    <cfRule type="cellIs" dxfId="415" priority="419" stopIfTrue="1" operator="equal">
      <formula>"RAZONABLE"</formula>
    </cfRule>
    <cfRule type="cellIs" dxfId="414" priority="420" stopIfTrue="1" operator="equal">
      <formula>"OPTIMO"</formula>
    </cfRule>
  </conditionalFormatting>
  <conditionalFormatting sqref="AA47">
    <cfRule type="cellIs" dxfId="413" priority="409" stopIfTrue="1" operator="equal">
      <formula>"DEFICIENTE"</formula>
    </cfRule>
    <cfRule type="cellIs" dxfId="412" priority="410" stopIfTrue="1" operator="equal">
      <formula>"RAZONABLE"</formula>
    </cfRule>
    <cfRule type="cellIs" dxfId="411" priority="411" stopIfTrue="1" operator="equal">
      <formula>"OPTIMO"</formula>
    </cfRule>
  </conditionalFormatting>
  <conditionalFormatting sqref="AA47">
    <cfRule type="cellIs" dxfId="410" priority="412" stopIfTrue="1" operator="equal">
      <formula>"DEFICIENTE"</formula>
    </cfRule>
    <cfRule type="cellIs" dxfId="409" priority="413" stopIfTrue="1" operator="equal">
      <formula>"RAZONABLE"</formula>
    </cfRule>
    <cfRule type="cellIs" dxfId="408" priority="414" stopIfTrue="1" operator="equal">
      <formula>"OPTIMO"</formula>
    </cfRule>
  </conditionalFormatting>
  <conditionalFormatting sqref="AA52">
    <cfRule type="cellIs" dxfId="407" priority="403" stopIfTrue="1" operator="equal">
      <formula>"DEFICIENTE"</formula>
    </cfRule>
    <cfRule type="cellIs" dxfId="406" priority="404" stopIfTrue="1" operator="equal">
      <formula>"RAZONABLE"</formula>
    </cfRule>
    <cfRule type="cellIs" dxfId="405" priority="405" stopIfTrue="1" operator="equal">
      <formula>"OPTIMO"</formula>
    </cfRule>
  </conditionalFormatting>
  <conditionalFormatting sqref="AA52">
    <cfRule type="cellIs" dxfId="404" priority="406" stopIfTrue="1" operator="equal">
      <formula>"DEFICIENTE"</formula>
    </cfRule>
    <cfRule type="cellIs" dxfId="403" priority="407" stopIfTrue="1" operator="equal">
      <formula>"RAZONABLE"</formula>
    </cfRule>
    <cfRule type="cellIs" dxfId="402" priority="408" stopIfTrue="1" operator="equal">
      <formula>"OPTIMO"</formula>
    </cfRule>
  </conditionalFormatting>
  <conditionalFormatting sqref="AA51">
    <cfRule type="cellIs" dxfId="401" priority="400" stopIfTrue="1" operator="equal">
      <formula>"DEFICIENTE"</formula>
    </cfRule>
    <cfRule type="cellIs" dxfId="400" priority="401" stopIfTrue="1" operator="equal">
      <formula>"RAZONABLE"</formula>
    </cfRule>
    <cfRule type="cellIs" dxfId="399" priority="402" stopIfTrue="1" operator="equal">
      <formula>"OPTIMO"</formula>
    </cfRule>
  </conditionalFormatting>
  <conditionalFormatting sqref="AA51">
    <cfRule type="cellIs" dxfId="398" priority="397" stopIfTrue="1" operator="equal">
      <formula>"DEFICIENTE"</formula>
    </cfRule>
    <cfRule type="cellIs" dxfId="397" priority="398" stopIfTrue="1" operator="equal">
      <formula>"RAZONABLE"</formula>
    </cfRule>
    <cfRule type="cellIs" dxfId="396" priority="399" stopIfTrue="1" operator="equal">
      <formula>"OPTIMO"</formula>
    </cfRule>
  </conditionalFormatting>
  <conditionalFormatting sqref="AA53">
    <cfRule type="cellIs" dxfId="395" priority="394" stopIfTrue="1" operator="equal">
      <formula>"DEFICIENTE"</formula>
    </cfRule>
    <cfRule type="cellIs" dxfId="394" priority="395" stopIfTrue="1" operator="equal">
      <formula>"RAZONABLE"</formula>
    </cfRule>
    <cfRule type="cellIs" dxfId="393" priority="396" stopIfTrue="1" operator="equal">
      <formula>"OPTIMO"</formula>
    </cfRule>
  </conditionalFormatting>
  <conditionalFormatting sqref="AA53">
    <cfRule type="cellIs" dxfId="392" priority="391" stopIfTrue="1" operator="equal">
      <formula>"DEFICIENTE"</formula>
    </cfRule>
    <cfRule type="cellIs" dxfId="391" priority="392" stopIfTrue="1" operator="equal">
      <formula>"RAZONABLE"</formula>
    </cfRule>
    <cfRule type="cellIs" dxfId="390" priority="393" stopIfTrue="1" operator="equal">
      <formula>"OPTIMO"</formula>
    </cfRule>
  </conditionalFormatting>
  <conditionalFormatting sqref="AA55">
    <cfRule type="cellIs" dxfId="389" priority="388" stopIfTrue="1" operator="equal">
      <formula>"DEFICIENTE"</formula>
    </cfRule>
    <cfRule type="cellIs" dxfId="388" priority="389" stopIfTrue="1" operator="equal">
      <formula>"RAZONABLE"</formula>
    </cfRule>
    <cfRule type="cellIs" dxfId="387" priority="390" stopIfTrue="1" operator="equal">
      <formula>"OPTIMO"</formula>
    </cfRule>
  </conditionalFormatting>
  <conditionalFormatting sqref="AA55">
    <cfRule type="cellIs" dxfId="386" priority="385" stopIfTrue="1" operator="equal">
      <formula>"DEFICIENTE"</formula>
    </cfRule>
    <cfRule type="cellIs" dxfId="385" priority="386" stopIfTrue="1" operator="equal">
      <formula>"RAZONABLE"</formula>
    </cfRule>
    <cfRule type="cellIs" dxfId="384" priority="387" stopIfTrue="1" operator="equal">
      <formula>"OPTIMO"</formula>
    </cfRule>
  </conditionalFormatting>
  <conditionalFormatting sqref="AA56">
    <cfRule type="cellIs" dxfId="383" priority="382" stopIfTrue="1" operator="equal">
      <formula>"DEFICIENTE"</formula>
    </cfRule>
    <cfRule type="cellIs" dxfId="382" priority="383" stopIfTrue="1" operator="equal">
      <formula>"RAZONABLE"</formula>
    </cfRule>
    <cfRule type="cellIs" dxfId="381" priority="384" stopIfTrue="1" operator="equal">
      <formula>"OPTIMO"</formula>
    </cfRule>
  </conditionalFormatting>
  <conditionalFormatting sqref="AA56">
    <cfRule type="cellIs" dxfId="380" priority="379" stopIfTrue="1" operator="equal">
      <formula>"DEFICIENTE"</formula>
    </cfRule>
    <cfRule type="cellIs" dxfId="379" priority="380" stopIfTrue="1" operator="equal">
      <formula>"RAZONABLE"</formula>
    </cfRule>
    <cfRule type="cellIs" dxfId="378" priority="381" stopIfTrue="1" operator="equal">
      <formula>"OPTIMO"</formula>
    </cfRule>
  </conditionalFormatting>
  <conditionalFormatting sqref="AA59">
    <cfRule type="cellIs" dxfId="377" priority="376" stopIfTrue="1" operator="equal">
      <formula>"DEFICIENTE"</formula>
    </cfRule>
    <cfRule type="cellIs" dxfId="376" priority="377" stopIfTrue="1" operator="equal">
      <formula>"RAZONABLE"</formula>
    </cfRule>
    <cfRule type="cellIs" dxfId="375" priority="378" stopIfTrue="1" operator="equal">
      <formula>"OPTIMO"</formula>
    </cfRule>
  </conditionalFormatting>
  <conditionalFormatting sqref="AA59">
    <cfRule type="cellIs" dxfId="374" priority="373" stopIfTrue="1" operator="equal">
      <formula>"DEFICIENTE"</formula>
    </cfRule>
    <cfRule type="cellIs" dxfId="373" priority="374" stopIfTrue="1" operator="equal">
      <formula>"RAZONABLE"</formula>
    </cfRule>
    <cfRule type="cellIs" dxfId="372" priority="375" stopIfTrue="1" operator="equal">
      <formula>"OPTIMO"</formula>
    </cfRule>
  </conditionalFormatting>
  <conditionalFormatting sqref="AA67">
    <cfRule type="cellIs" dxfId="371" priority="370" stopIfTrue="1" operator="equal">
      <formula>"DEFICIENTE"</formula>
    </cfRule>
    <cfRule type="cellIs" dxfId="370" priority="371" stopIfTrue="1" operator="equal">
      <formula>"RAZONABLE"</formula>
    </cfRule>
    <cfRule type="cellIs" dxfId="369" priority="372" stopIfTrue="1" operator="equal">
      <formula>"OPTIMO"</formula>
    </cfRule>
  </conditionalFormatting>
  <conditionalFormatting sqref="AA67">
    <cfRule type="cellIs" dxfId="368" priority="367" stopIfTrue="1" operator="equal">
      <formula>"DEFICIENTE"</formula>
    </cfRule>
    <cfRule type="cellIs" dxfId="367" priority="368" stopIfTrue="1" operator="equal">
      <formula>"RAZONABLE"</formula>
    </cfRule>
    <cfRule type="cellIs" dxfId="366" priority="369" stopIfTrue="1" operator="equal">
      <formula>"OPTIMO"</formula>
    </cfRule>
  </conditionalFormatting>
  <conditionalFormatting sqref="AA68">
    <cfRule type="cellIs" dxfId="365" priority="364" stopIfTrue="1" operator="equal">
      <formula>"DEFICIENTE"</formula>
    </cfRule>
    <cfRule type="cellIs" dxfId="364" priority="365" stopIfTrue="1" operator="equal">
      <formula>"RAZONABLE"</formula>
    </cfRule>
    <cfRule type="cellIs" dxfId="363" priority="366" stopIfTrue="1" operator="equal">
      <formula>"OPTIMO"</formula>
    </cfRule>
  </conditionalFormatting>
  <conditionalFormatting sqref="AA68">
    <cfRule type="cellIs" dxfId="362" priority="361" stopIfTrue="1" operator="equal">
      <formula>"DEFICIENTE"</formula>
    </cfRule>
    <cfRule type="cellIs" dxfId="361" priority="362" stopIfTrue="1" operator="equal">
      <formula>"RAZONABLE"</formula>
    </cfRule>
    <cfRule type="cellIs" dxfId="360" priority="363" stopIfTrue="1" operator="equal">
      <formula>"OPTIMO"</formula>
    </cfRule>
  </conditionalFormatting>
  <conditionalFormatting sqref="AA72">
    <cfRule type="cellIs" dxfId="359" priority="358" stopIfTrue="1" operator="equal">
      <formula>"DEFICIENTE"</formula>
    </cfRule>
    <cfRule type="cellIs" dxfId="358" priority="359" stopIfTrue="1" operator="equal">
      <formula>"RAZONABLE"</formula>
    </cfRule>
    <cfRule type="cellIs" dxfId="357" priority="360" stopIfTrue="1" operator="equal">
      <formula>"OPTIMO"</formula>
    </cfRule>
  </conditionalFormatting>
  <conditionalFormatting sqref="AA72">
    <cfRule type="cellIs" dxfId="356" priority="355" stopIfTrue="1" operator="equal">
      <formula>"DEFICIENTE"</formula>
    </cfRule>
    <cfRule type="cellIs" dxfId="355" priority="356" stopIfTrue="1" operator="equal">
      <formula>"RAZONABLE"</formula>
    </cfRule>
    <cfRule type="cellIs" dxfId="354" priority="357" stopIfTrue="1" operator="equal">
      <formula>"OPTIMO"</formula>
    </cfRule>
  </conditionalFormatting>
  <conditionalFormatting sqref="AA73">
    <cfRule type="cellIs" dxfId="353" priority="352" stopIfTrue="1" operator="equal">
      <formula>"DEFICIENTE"</formula>
    </cfRule>
    <cfRule type="cellIs" dxfId="352" priority="353" stopIfTrue="1" operator="equal">
      <formula>"RAZONABLE"</formula>
    </cfRule>
    <cfRule type="cellIs" dxfId="351" priority="354" stopIfTrue="1" operator="equal">
      <formula>"OPTIMO"</formula>
    </cfRule>
  </conditionalFormatting>
  <conditionalFormatting sqref="AA73">
    <cfRule type="cellIs" dxfId="350" priority="349" stopIfTrue="1" operator="equal">
      <formula>"DEFICIENTE"</formula>
    </cfRule>
    <cfRule type="cellIs" dxfId="349" priority="350" stopIfTrue="1" operator="equal">
      <formula>"RAZONABLE"</formula>
    </cfRule>
    <cfRule type="cellIs" dxfId="348" priority="351" stopIfTrue="1" operator="equal">
      <formula>"OPTIMO"</formula>
    </cfRule>
  </conditionalFormatting>
  <conditionalFormatting sqref="AA74">
    <cfRule type="cellIs" dxfId="347" priority="346" stopIfTrue="1" operator="equal">
      <formula>"DEFICIENTE"</formula>
    </cfRule>
    <cfRule type="cellIs" dxfId="346" priority="347" stopIfTrue="1" operator="equal">
      <formula>"RAZONABLE"</formula>
    </cfRule>
    <cfRule type="cellIs" dxfId="345" priority="348" stopIfTrue="1" operator="equal">
      <formula>"OPTIMO"</formula>
    </cfRule>
  </conditionalFormatting>
  <conditionalFormatting sqref="AA74">
    <cfRule type="cellIs" dxfId="344" priority="343" stopIfTrue="1" operator="equal">
      <formula>"DEFICIENTE"</formula>
    </cfRule>
    <cfRule type="cellIs" dxfId="343" priority="344" stopIfTrue="1" operator="equal">
      <formula>"RAZONABLE"</formula>
    </cfRule>
    <cfRule type="cellIs" dxfId="342" priority="345" stopIfTrue="1" operator="equal">
      <formula>"OPTIMO"</formula>
    </cfRule>
  </conditionalFormatting>
  <conditionalFormatting sqref="AA75">
    <cfRule type="cellIs" dxfId="341" priority="340" stopIfTrue="1" operator="equal">
      <formula>"DEFICIENTE"</formula>
    </cfRule>
    <cfRule type="cellIs" dxfId="340" priority="341" stopIfTrue="1" operator="equal">
      <formula>"RAZONABLE"</formula>
    </cfRule>
    <cfRule type="cellIs" dxfId="339" priority="342" stopIfTrue="1" operator="equal">
      <formula>"OPTIMO"</formula>
    </cfRule>
  </conditionalFormatting>
  <conditionalFormatting sqref="AA75">
    <cfRule type="cellIs" dxfId="338" priority="337" stopIfTrue="1" operator="equal">
      <formula>"DEFICIENTE"</formula>
    </cfRule>
    <cfRule type="cellIs" dxfId="337" priority="338" stopIfTrue="1" operator="equal">
      <formula>"RAZONABLE"</formula>
    </cfRule>
    <cfRule type="cellIs" dxfId="336" priority="339" stopIfTrue="1" operator="equal">
      <formula>"OPTIMO"</formula>
    </cfRule>
  </conditionalFormatting>
  <conditionalFormatting sqref="AA76">
    <cfRule type="cellIs" dxfId="335" priority="334" stopIfTrue="1" operator="equal">
      <formula>"DEFICIENTE"</formula>
    </cfRule>
    <cfRule type="cellIs" dxfId="334" priority="335" stopIfTrue="1" operator="equal">
      <formula>"RAZONABLE"</formula>
    </cfRule>
    <cfRule type="cellIs" dxfId="333" priority="336" stopIfTrue="1" operator="equal">
      <formula>"OPTIMO"</formula>
    </cfRule>
  </conditionalFormatting>
  <conditionalFormatting sqref="AA76">
    <cfRule type="cellIs" dxfId="332" priority="331" stopIfTrue="1" operator="equal">
      <formula>"DEFICIENTE"</formula>
    </cfRule>
    <cfRule type="cellIs" dxfId="331" priority="332" stopIfTrue="1" operator="equal">
      <formula>"RAZONABLE"</formula>
    </cfRule>
    <cfRule type="cellIs" dxfId="330" priority="333" stopIfTrue="1" operator="equal">
      <formula>"OPTIMO"</formula>
    </cfRule>
  </conditionalFormatting>
  <conditionalFormatting sqref="AA78">
    <cfRule type="cellIs" dxfId="329" priority="328" stopIfTrue="1" operator="equal">
      <formula>"DEFICIENTE"</formula>
    </cfRule>
    <cfRule type="cellIs" dxfId="328" priority="329" stopIfTrue="1" operator="equal">
      <formula>"RAZONABLE"</formula>
    </cfRule>
    <cfRule type="cellIs" dxfId="327" priority="330" stopIfTrue="1" operator="equal">
      <formula>"OPTIMO"</formula>
    </cfRule>
  </conditionalFormatting>
  <conditionalFormatting sqref="AA78">
    <cfRule type="cellIs" dxfId="326" priority="325" stopIfTrue="1" operator="equal">
      <formula>"DEFICIENTE"</formula>
    </cfRule>
    <cfRule type="cellIs" dxfId="325" priority="326" stopIfTrue="1" operator="equal">
      <formula>"RAZONABLE"</formula>
    </cfRule>
    <cfRule type="cellIs" dxfId="324" priority="327" stopIfTrue="1" operator="equal">
      <formula>"OPTIMO"</formula>
    </cfRule>
  </conditionalFormatting>
  <conditionalFormatting sqref="AA79">
    <cfRule type="cellIs" dxfId="323" priority="322" stopIfTrue="1" operator="equal">
      <formula>"DEFICIENTE"</formula>
    </cfRule>
    <cfRule type="cellIs" dxfId="322" priority="323" stopIfTrue="1" operator="equal">
      <formula>"RAZONABLE"</formula>
    </cfRule>
    <cfRule type="cellIs" dxfId="321" priority="324" stopIfTrue="1" operator="equal">
      <formula>"OPTIMO"</formula>
    </cfRule>
  </conditionalFormatting>
  <conditionalFormatting sqref="AA79">
    <cfRule type="cellIs" dxfId="320" priority="319" stopIfTrue="1" operator="equal">
      <formula>"DEFICIENTE"</formula>
    </cfRule>
    <cfRule type="cellIs" dxfId="319" priority="320" stopIfTrue="1" operator="equal">
      <formula>"RAZONABLE"</formula>
    </cfRule>
    <cfRule type="cellIs" dxfId="318" priority="321" stopIfTrue="1" operator="equal">
      <formula>"OPTIMO"</formula>
    </cfRule>
  </conditionalFormatting>
  <conditionalFormatting sqref="AA80">
    <cfRule type="cellIs" dxfId="317" priority="316" stopIfTrue="1" operator="equal">
      <formula>"DEFICIENTE"</formula>
    </cfRule>
    <cfRule type="cellIs" dxfId="316" priority="317" stopIfTrue="1" operator="equal">
      <formula>"RAZONABLE"</formula>
    </cfRule>
    <cfRule type="cellIs" dxfId="315" priority="318" stopIfTrue="1" operator="equal">
      <formula>"OPTIMO"</formula>
    </cfRule>
  </conditionalFormatting>
  <conditionalFormatting sqref="AA80">
    <cfRule type="cellIs" dxfId="314" priority="313" stopIfTrue="1" operator="equal">
      <formula>"DEFICIENTE"</formula>
    </cfRule>
    <cfRule type="cellIs" dxfId="313" priority="314" stopIfTrue="1" operator="equal">
      <formula>"RAZONABLE"</formula>
    </cfRule>
    <cfRule type="cellIs" dxfId="312" priority="315" stopIfTrue="1" operator="equal">
      <formula>"OPTIMO"</formula>
    </cfRule>
  </conditionalFormatting>
  <conditionalFormatting sqref="AA81">
    <cfRule type="cellIs" dxfId="311" priority="310" stopIfTrue="1" operator="equal">
      <formula>"DEFICIENTE"</formula>
    </cfRule>
    <cfRule type="cellIs" dxfId="310" priority="311" stopIfTrue="1" operator="equal">
      <formula>"RAZONABLE"</formula>
    </cfRule>
    <cfRule type="cellIs" dxfId="309" priority="312" stopIfTrue="1" operator="equal">
      <formula>"OPTIMO"</formula>
    </cfRule>
  </conditionalFormatting>
  <conditionalFormatting sqref="AA81">
    <cfRule type="cellIs" dxfId="308" priority="307" stopIfTrue="1" operator="equal">
      <formula>"DEFICIENTE"</formula>
    </cfRule>
    <cfRule type="cellIs" dxfId="307" priority="308" stopIfTrue="1" operator="equal">
      <formula>"RAZONABLE"</formula>
    </cfRule>
    <cfRule type="cellIs" dxfId="306" priority="309" stopIfTrue="1" operator="equal">
      <formula>"OPTIMO"</formula>
    </cfRule>
  </conditionalFormatting>
  <conditionalFormatting sqref="AA82">
    <cfRule type="cellIs" dxfId="305" priority="304" stopIfTrue="1" operator="equal">
      <formula>"DEFICIENTE"</formula>
    </cfRule>
    <cfRule type="cellIs" dxfId="304" priority="305" stopIfTrue="1" operator="equal">
      <formula>"RAZONABLE"</formula>
    </cfRule>
    <cfRule type="cellIs" dxfId="303" priority="306" stopIfTrue="1" operator="equal">
      <formula>"OPTIMO"</formula>
    </cfRule>
  </conditionalFormatting>
  <conditionalFormatting sqref="AA82">
    <cfRule type="cellIs" dxfId="302" priority="301" stopIfTrue="1" operator="equal">
      <formula>"DEFICIENTE"</formula>
    </cfRule>
    <cfRule type="cellIs" dxfId="301" priority="302" stopIfTrue="1" operator="equal">
      <formula>"RAZONABLE"</formula>
    </cfRule>
    <cfRule type="cellIs" dxfId="300" priority="303" stopIfTrue="1" operator="equal">
      <formula>"OPTIMO"</formula>
    </cfRule>
  </conditionalFormatting>
  <conditionalFormatting sqref="AA84">
    <cfRule type="cellIs" dxfId="299" priority="292" stopIfTrue="1" operator="equal">
      <formula>"DEFICIENTE"</formula>
    </cfRule>
    <cfRule type="cellIs" dxfId="298" priority="293" stopIfTrue="1" operator="equal">
      <formula>"RAZONABLE"</formula>
    </cfRule>
    <cfRule type="cellIs" dxfId="297" priority="294" stopIfTrue="1" operator="equal">
      <formula>"OPTIMO"</formula>
    </cfRule>
  </conditionalFormatting>
  <conditionalFormatting sqref="AA84">
    <cfRule type="cellIs" dxfId="296" priority="289" stopIfTrue="1" operator="equal">
      <formula>"DEFICIENTE"</formula>
    </cfRule>
    <cfRule type="cellIs" dxfId="295" priority="290" stopIfTrue="1" operator="equal">
      <formula>"RAZONABLE"</formula>
    </cfRule>
    <cfRule type="cellIs" dxfId="294" priority="291" stopIfTrue="1" operator="equal">
      <formula>"OPTIMO"</formula>
    </cfRule>
  </conditionalFormatting>
  <conditionalFormatting sqref="AA60">
    <cfRule type="cellIs" dxfId="293" priority="883" stopIfTrue="1" operator="equal">
      <formula>"DEFICIENTE"</formula>
    </cfRule>
    <cfRule type="cellIs" dxfId="292" priority="884" stopIfTrue="1" operator="equal">
      <formula>"RAZONABLE"</formula>
    </cfRule>
    <cfRule type="cellIs" dxfId="291" priority="885" stopIfTrue="1" operator="equal">
      <formula>"OPTIMO"</formula>
    </cfRule>
  </conditionalFormatting>
  <conditionalFormatting sqref="AA60">
    <cfRule type="cellIs" dxfId="290" priority="886" stopIfTrue="1" operator="equal">
      <formula>"DEFICIENTE"</formula>
    </cfRule>
    <cfRule type="cellIs" dxfId="289" priority="887" stopIfTrue="1" operator="equal">
      <formula>"RAZONABLE"</formula>
    </cfRule>
    <cfRule type="cellIs" dxfId="288" priority="888" stopIfTrue="1" operator="equal">
      <formula>"OPTIMO"</formula>
    </cfRule>
  </conditionalFormatting>
  <conditionalFormatting sqref="AA64">
    <cfRule type="cellIs" dxfId="287" priority="838" stopIfTrue="1" operator="equal">
      <formula>"DEFICIENTE"</formula>
    </cfRule>
    <cfRule type="cellIs" dxfId="286" priority="839" stopIfTrue="1" operator="equal">
      <formula>"RAZONABLE"</formula>
    </cfRule>
    <cfRule type="cellIs" dxfId="285" priority="840" stopIfTrue="1" operator="equal">
      <formula>"OPTIMO"</formula>
    </cfRule>
  </conditionalFormatting>
  <conditionalFormatting sqref="AA64">
    <cfRule type="cellIs" dxfId="284" priority="835" stopIfTrue="1" operator="equal">
      <formula>"DEFICIENTE"</formula>
    </cfRule>
    <cfRule type="cellIs" dxfId="283" priority="836" stopIfTrue="1" operator="equal">
      <formula>"RAZONABLE"</formula>
    </cfRule>
    <cfRule type="cellIs" dxfId="282" priority="837" stopIfTrue="1" operator="equal">
      <formula>"OPTIMO"</formula>
    </cfRule>
  </conditionalFormatting>
  <conditionalFormatting sqref="AA61">
    <cfRule type="cellIs" dxfId="281" priority="889" stopIfTrue="1" operator="equal">
      <formula>"DEFICIENTE"</formula>
    </cfRule>
    <cfRule type="cellIs" dxfId="280" priority="890" stopIfTrue="1" operator="equal">
      <formula>"RAZONABLE"</formula>
    </cfRule>
    <cfRule type="cellIs" dxfId="279" priority="891" stopIfTrue="1" operator="equal">
      <formula>"OPTIMO"</formula>
    </cfRule>
  </conditionalFormatting>
  <conditionalFormatting sqref="AA61">
    <cfRule type="cellIs" dxfId="278" priority="892" stopIfTrue="1" operator="equal">
      <formula>"DEFICIENTE"</formula>
    </cfRule>
    <cfRule type="cellIs" dxfId="277" priority="893" stopIfTrue="1" operator="equal">
      <formula>"RAZONABLE"</formula>
    </cfRule>
    <cfRule type="cellIs" dxfId="276" priority="894" stopIfTrue="1" operator="equal">
      <formula>"OPTIMO"</formula>
    </cfRule>
  </conditionalFormatting>
  <conditionalFormatting sqref="AA63">
    <cfRule type="cellIs" dxfId="275" priority="880" stopIfTrue="1" operator="equal">
      <formula>"DEFICIENTE"</formula>
    </cfRule>
    <cfRule type="cellIs" dxfId="274" priority="881" stopIfTrue="1" operator="equal">
      <formula>"RAZONABLE"</formula>
    </cfRule>
    <cfRule type="cellIs" dxfId="273" priority="882" stopIfTrue="1" operator="equal">
      <formula>"OPTIMO"</formula>
    </cfRule>
  </conditionalFormatting>
  <conditionalFormatting sqref="AA63">
    <cfRule type="cellIs" dxfId="272" priority="877" stopIfTrue="1" operator="equal">
      <formula>"DEFICIENTE"</formula>
    </cfRule>
    <cfRule type="cellIs" dxfId="271" priority="878" stopIfTrue="1" operator="equal">
      <formula>"RAZONABLE"</formula>
    </cfRule>
    <cfRule type="cellIs" dxfId="270" priority="879" stopIfTrue="1" operator="equal">
      <formula>"OPTIMO"</formula>
    </cfRule>
  </conditionalFormatting>
  <conditionalFormatting sqref="AA25">
    <cfRule type="cellIs" dxfId="269" priority="868" stopIfTrue="1" operator="equal">
      <formula>"DEFICIENTE"</formula>
    </cfRule>
    <cfRule type="cellIs" dxfId="268" priority="869" stopIfTrue="1" operator="equal">
      <formula>"RAZONABLE"</formula>
    </cfRule>
    <cfRule type="cellIs" dxfId="267" priority="870" stopIfTrue="1" operator="equal">
      <formula>"OPTIMO"</formula>
    </cfRule>
  </conditionalFormatting>
  <conditionalFormatting sqref="AA25">
    <cfRule type="cellIs" dxfId="266" priority="865" stopIfTrue="1" operator="equal">
      <formula>"DEFICIENTE"</formula>
    </cfRule>
    <cfRule type="cellIs" dxfId="265" priority="866" stopIfTrue="1" operator="equal">
      <formula>"RAZONABLE"</formula>
    </cfRule>
    <cfRule type="cellIs" dxfId="264" priority="867" stopIfTrue="1" operator="equal">
      <formula>"OPTIMO"</formula>
    </cfRule>
  </conditionalFormatting>
  <conditionalFormatting sqref="AA29">
    <cfRule type="cellIs" dxfId="263" priority="832" stopIfTrue="1" operator="equal">
      <formula>"DEFICIENTE"</formula>
    </cfRule>
    <cfRule type="cellIs" dxfId="262" priority="833" stopIfTrue="1" operator="equal">
      <formula>"RAZONABLE"</formula>
    </cfRule>
    <cfRule type="cellIs" dxfId="261" priority="834" stopIfTrue="1" operator="equal">
      <formula>"OPTIMO"</formula>
    </cfRule>
  </conditionalFormatting>
  <conditionalFormatting sqref="AA29">
    <cfRule type="cellIs" dxfId="260" priority="829" stopIfTrue="1" operator="equal">
      <formula>"DEFICIENTE"</formula>
    </cfRule>
    <cfRule type="cellIs" dxfId="259" priority="830" stopIfTrue="1" operator="equal">
      <formula>"RAZONABLE"</formula>
    </cfRule>
    <cfRule type="cellIs" dxfId="258" priority="831" stopIfTrue="1" operator="equal">
      <formula>"OPTIMO"</formula>
    </cfRule>
  </conditionalFormatting>
  <conditionalFormatting sqref="AA65">
    <cfRule type="cellIs" dxfId="257" priority="826" stopIfTrue="1" operator="equal">
      <formula>"DEFICIENTE"</formula>
    </cfRule>
    <cfRule type="cellIs" dxfId="256" priority="827" stopIfTrue="1" operator="equal">
      <formula>"RAZONABLE"</formula>
    </cfRule>
    <cfRule type="cellIs" dxfId="255" priority="828" stopIfTrue="1" operator="equal">
      <formula>"OPTIMO"</formula>
    </cfRule>
  </conditionalFormatting>
  <conditionalFormatting sqref="AA65">
    <cfRule type="cellIs" dxfId="254" priority="823" stopIfTrue="1" operator="equal">
      <formula>"DEFICIENTE"</formula>
    </cfRule>
    <cfRule type="cellIs" dxfId="253" priority="824" stopIfTrue="1" operator="equal">
      <formula>"RAZONABLE"</formula>
    </cfRule>
    <cfRule type="cellIs" dxfId="252" priority="825" stopIfTrue="1" operator="equal">
      <formula>"OPTIMO"</formula>
    </cfRule>
  </conditionalFormatting>
  <conditionalFormatting sqref="Z102:AA102">
    <cfRule type="cellIs" dxfId="251" priority="814" stopIfTrue="1" operator="equal">
      <formula>"DEFICIENTE"</formula>
    </cfRule>
    <cfRule type="cellIs" dxfId="250" priority="815" stopIfTrue="1" operator="equal">
      <formula>"RAZONABLE"</formula>
    </cfRule>
    <cfRule type="cellIs" dxfId="249" priority="816" stopIfTrue="1" operator="equal">
      <formula>"OPTIMO"</formula>
    </cfRule>
  </conditionalFormatting>
  <conditionalFormatting sqref="Z102:AA102">
    <cfRule type="cellIs" dxfId="248" priority="811" stopIfTrue="1" operator="equal">
      <formula>"DEFICIENTE"</formula>
    </cfRule>
    <cfRule type="cellIs" dxfId="247" priority="812" stopIfTrue="1" operator="equal">
      <formula>"RAZONABLE"</formula>
    </cfRule>
    <cfRule type="cellIs" dxfId="246" priority="813" stopIfTrue="1" operator="equal">
      <formula>"OPTIMO"</formula>
    </cfRule>
  </conditionalFormatting>
  <conditionalFormatting sqref="AA83">
    <cfRule type="cellIs" dxfId="245" priority="295" stopIfTrue="1" operator="equal">
      <formula>"DEFICIENTE"</formula>
    </cfRule>
    <cfRule type="cellIs" dxfId="244" priority="296" stopIfTrue="1" operator="equal">
      <formula>"RAZONABLE"</formula>
    </cfRule>
    <cfRule type="cellIs" dxfId="243" priority="297" stopIfTrue="1" operator="equal">
      <formula>"OPTIMO"</formula>
    </cfRule>
  </conditionalFormatting>
  <conditionalFormatting sqref="AA83">
    <cfRule type="cellIs" dxfId="242" priority="298" stopIfTrue="1" operator="equal">
      <formula>"DEFICIENTE"</formula>
    </cfRule>
    <cfRule type="cellIs" dxfId="241" priority="299" stopIfTrue="1" operator="equal">
      <formula>"RAZONABLE"</formula>
    </cfRule>
    <cfRule type="cellIs" dxfId="240" priority="300" stopIfTrue="1" operator="equal">
      <formula>"OPTIMO"</formula>
    </cfRule>
  </conditionalFormatting>
  <conditionalFormatting sqref="AA87">
    <cfRule type="cellIs" dxfId="239" priority="286" stopIfTrue="1" operator="equal">
      <formula>"DEFICIENTE"</formula>
    </cfRule>
    <cfRule type="cellIs" dxfId="238" priority="287" stopIfTrue="1" operator="equal">
      <formula>"RAZONABLE"</formula>
    </cfRule>
    <cfRule type="cellIs" dxfId="237" priority="288" stopIfTrue="1" operator="equal">
      <formula>"OPTIMO"</formula>
    </cfRule>
  </conditionalFormatting>
  <conditionalFormatting sqref="AA87">
    <cfRule type="cellIs" dxfId="236" priority="283" stopIfTrue="1" operator="equal">
      <formula>"DEFICIENTE"</formula>
    </cfRule>
    <cfRule type="cellIs" dxfId="235" priority="284" stopIfTrue="1" operator="equal">
      <formula>"RAZONABLE"</formula>
    </cfRule>
    <cfRule type="cellIs" dxfId="234" priority="285" stopIfTrue="1" operator="equal">
      <formula>"OPTIMO"</formula>
    </cfRule>
  </conditionalFormatting>
  <conditionalFormatting sqref="AA88">
    <cfRule type="cellIs" dxfId="233" priority="280" stopIfTrue="1" operator="equal">
      <formula>"DEFICIENTE"</formula>
    </cfRule>
    <cfRule type="cellIs" dxfId="232" priority="281" stopIfTrue="1" operator="equal">
      <formula>"RAZONABLE"</formula>
    </cfRule>
    <cfRule type="cellIs" dxfId="231" priority="282" stopIfTrue="1" operator="equal">
      <formula>"OPTIMO"</formula>
    </cfRule>
  </conditionalFormatting>
  <conditionalFormatting sqref="AA88">
    <cfRule type="cellIs" dxfId="230" priority="277" stopIfTrue="1" operator="equal">
      <formula>"DEFICIENTE"</formula>
    </cfRule>
    <cfRule type="cellIs" dxfId="229" priority="278" stopIfTrue="1" operator="equal">
      <formula>"RAZONABLE"</formula>
    </cfRule>
    <cfRule type="cellIs" dxfId="228" priority="279" stopIfTrue="1" operator="equal">
      <formula>"OPTIMO"</formula>
    </cfRule>
  </conditionalFormatting>
  <conditionalFormatting sqref="AA109">
    <cfRule type="cellIs" dxfId="227" priority="274" stopIfTrue="1" operator="equal">
      <formula>"DEFICIENTE"</formula>
    </cfRule>
    <cfRule type="cellIs" dxfId="226" priority="275" stopIfTrue="1" operator="equal">
      <formula>"RAZONABLE"</formula>
    </cfRule>
    <cfRule type="cellIs" dxfId="225" priority="276" stopIfTrue="1" operator="equal">
      <formula>"OPTIMO"</formula>
    </cfRule>
  </conditionalFormatting>
  <conditionalFormatting sqref="AA109">
    <cfRule type="cellIs" dxfId="224" priority="271" stopIfTrue="1" operator="equal">
      <formula>"DEFICIENTE"</formula>
    </cfRule>
    <cfRule type="cellIs" dxfId="223" priority="272" stopIfTrue="1" operator="equal">
      <formula>"RAZONABLE"</formula>
    </cfRule>
    <cfRule type="cellIs" dxfId="222" priority="273" stopIfTrue="1" operator="equal">
      <formula>"OPTIMO"</formula>
    </cfRule>
  </conditionalFormatting>
  <conditionalFormatting sqref="AA110">
    <cfRule type="cellIs" dxfId="221" priority="268" stopIfTrue="1" operator="equal">
      <formula>"DEFICIENTE"</formula>
    </cfRule>
    <cfRule type="cellIs" dxfId="220" priority="269" stopIfTrue="1" operator="equal">
      <formula>"RAZONABLE"</formula>
    </cfRule>
    <cfRule type="cellIs" dxfId="219" priority="270" stopIfTrue="1" operator="equal">
      <formula>"OPTIMO"</formula>
    </cfRule>
  </conditionalFormatting>
  <conditionalFormatting sqref="AA110">
    <cfRule type="cellIs" dxfId="218" priority="265" stopIfTrue="1" operator="equal">
      <formula>"DEFICIENTE"</formula>
    </cfRule>
    <cfRule type="cellIs" dxfId="217" priority="266" stopIfTrue="1" operator="equal">
      <formula>"RAZONABLE"</formula>
    </cfRule>
    <cfRule type="cellIs" dxfId="216" priority="267" stopIfTrue="1" operator="equal">
      <formula>"OPTIMO"</formula>
    </cfRule>
  </conditionalFormatting>
  <conditionalFormatting sqref="AA111">
    <cfRule type="cellIs" dxfId="215" priority="262" stopIfTrue="1" operator="equal">
      <formula>"DEFICIENTE"</formula>
    </cfRule>
    <cfRule type="cellIs" dxfId="214" priority="263" stopIfTrue="1" operator="equal">
      <formula>"RAZONABLE"</formula>
    </cfRule>
    <cfRule type="cellIs" dxfId="213" priority="264" stopIfTrue="1" operator="equal">
      <formula>"OPTIMO"</formula>
    </cfRule>
  </conditionalFormatting>
  <conditionalFormatting sqref="AA111">
    <cfRule type="cellIs" dxfId="212" priority="259" stopIfTrue="1" operator="equal">
      <formula>"DEFICIENTE"</formula>
    </cfRule>
    <cfRule type="cellIs" dxfId="211" priority="260" stopIfTrue="1" operator="equal">
      <formula>"RAZONABLE"</formula>
    </cfRule>
    <cfRule type="cellIs" dxfId="210" priority="261" stopIfTrue="1" operator="equal">
      <formula>"OPTIMO"</formula>
    </cfRule>
  </conditionalFormatting>
  <conditionalFormatting sqref="AA112">
    <cfRule type="cellIs" dxfId="209" priority="256" stopIfTrue="1" operator="equal">
      <formula>"DEFICIENTE"</formula>
    </cfRule>
    <cfRule type="cellIs" dxfId="208" priority="257" stopIfTrue="1" operator="equal">
      <formula>"RAZONABLE"</formula>
    </cfRule>
    <cfRule type="cellIs" dxfId="207" priority="258" stopIfTrue="1" operator="equal">
      <formula>"OPTIMO"</formula>
    </cfRule>
  </conditionalFormatting>
  <conditionalFormatting sqref="AA112">
    <cfRule type="cellIs" dxfId="206" priority="253" stopIfTrue="1" operator="equal">
      <formula>"DEFICIENTE"</formula>
    </cfRule>
    <cfRule type="cellIs" dxfId="205" priority="254" stopIfTrue="1" operator="equal">
      <formula>"RAZONABLE"</formula>
    </cfRule>
    <cfRule type="cellIs" dxfId="204" priority="255" stopIfTrue="1" operator="equal">
      <formula>"OPTIMO"</formula>
    </cfRule>
  </conditionalFormatting>
  <conditionalFormatting sqref="AA108">
    <cfRule type="cellIs" dxfId="203" priority="250" stopIfTrue="1" operator="equal">
      <formula>"DEFICIENTE"</formula>
    </cfRule>
    <cfRule type="cellIs" dxfId="202" priority="251" stopIfTrue="1" operator="equal">
      <formula>"RAZONABLE"</formula>
    </cfRule>
    <cfRule type="cellIs" dxfId="201" priority="252" stopIfTrue="1" operator="equal">
      <formula>"OPTIMO"</formula>
    </cfRule>
  </conditionalFormatting>
  <conditionalFormatting sqref="AA108">
    <cfRule type="cellIs" dxfId="200" priority="247" stopIfTrue="1" operator="equal">
      <formula>"DEFICIENTE"</formula>
    </cfRule>
    <cfRule type="cellIs" dxfId="199" priority="248" stopIfTrue="1" operator="equal">
      <formula>"RAZONABLE"</formula>
    </cfRule>
    <cfRule type="cellIs" dxfId="198" priority="249" stopIfTrue="1" operator="equal">
      <formula>"OPTIMO"</formula>
    </cfRule>
  </conditionalFormatting>
  <conditionalFormatting sqref="AA142">
    <cfRule type="cellIs" dxfId="197" priority="232" stopIfTrue="1" operator="equal">
      <formula>"DEFICIENTE"</formula>
    </cfRule>
    <cfRule type="cellIs" dxfId="196" priority="233" stopIfTrue="1" operator="equal">
      <formula>"RAZONABLE"</formula>
    </cfRule>
    <cfRule type="cellIs" dxfId="195" priority="234" stopIfTrue="1" operator="equal">
      <formula>"OPTIMO"</formula>
    </cfRule>
  </conditionalFormatting>
  <conditionalFormatting sqref="AA142">
    <cfRule type="cellIs" dxfId="194" priority="229" stopIfTrue="1" operator="equal">
      <formula>"DEFICIENTE"</formula>
    </cfRule>
    <cfRule type="cellIs" dxfId="193" priority="230" stopIfTrue="1" operator="equal">
      <formula>"RAZONABLE"</formula>
    </cfRule>
    <cfRule type="cellIs" dxfId="192" priority="231" stopIfTrue="1" operator="equal">
      <formula>"OPTIMO"</formula>
    </cfRule>
  </conditionalFormatting>
  <conditionalFormatting sqref="AA131">
    <cfRule type="cellIs" dxfId="191" priority="226" stopIfTrue="1" operator="equal">
      <formula>"DEFICIENTE"</formula>
    </cfRule>
    <cfRule type="cellIs" dxfId="190" priority="227" stopIfTrue="1" operator="equal">
      <formula>"RAZONABLE"</formula>
    </cfRule>
    <cfRule type="cellIs" dxfId="189" priority="228" stopIfTrue="1" operator="equal">
      <formula>"OPTIMO"</formula>
    </cfRule>
  </conditionalFormatting>
  <conditionalFormatting sqref="AA131">
    <cfRule type="cellIs" dxfId="188" priority="223" stopIfTrue="1" operator="equal">
      <formula>"DEFICIENTE"</formula>
    </cfRule>
    <cfRule type="cellIs" dxfId="187" priority="224" stopIfTrue="1" operator="equal">
      <formula>"RAZONABLE"</formula>
    </cfRule>
    <cfRule type="cellIs" dxfId="186" priority="225" stopIfTrue="1" operator="equal">
      <formula>"OPTIMO"</formula>
    </cfRule>
  </conditionalFormatting>
  <conditionalFormatting sqref="AA123">
    <cfRule type="cellIs" dxfId="185" priority="19" stopIfTrue="1" operator="equal">
      <formula>"DEFICIENTE"</formula>
    </cfRule>
    <cfRule type="cellIs" dxfId="184" priority="20" stopIfTrue="1" operator="equal">
      <formula>"RAZONABLE"</formula>
    </cfRule>
    <cfRule type="cellIs" dxfId="183" priority="21" stopIfTrue="1" operator="equal">
      <formula>"OPTIMO"</formula>
    </cfRule>
  </conditionalFormatting>
  <conditionalFormatting sqref="AA132:AA133">
    <cfRule type="cellIs" dxfId="182" priority="220" stopIfTrue="1" operator="equal">
      <formula>"DEFICIENTE"</formula>
    </cfRule>
    <cfRule type="cellIs" dxfId="181" priority="221" stopIfTrue="1" operator="equal">
      <formula>"RAZONABLE"</formula>
    </cfRule>
    <cfRule type="cellIs" dxfId="180" priority="222" stopIfTrue="1" operator="equal">
      <formula>"OPTIMO"</formula>
    </cfRule>
  </conditionalFormatting>
  <conditionalFormatting sqref="AA132:AA133">
    <cfRule type="cellIs" dxfId="179" priority="217" stopIfTrue="1" operator="equal">
      <formula>"DEFICIENTE"</formula>
    </cfRule>
    <cfRule type="cellIs" dxfId="178" priority="218" stopIfTrue="1" operator="equal">
      <formula>"RAZONABLE"</formula>
    </cfRule>
    <cfRule type="cellIs" dxfId="177" priority="219" stopIfTrue="1" operator="equal">
      <formula>"OPTIMO"</formula>
    </cfRule>
  </conditionalFormatting>
  <conditionalFormatting sqref="AA124">
    <cfRule type="cellIs" dxfId="176" priority="211" stopIfTrue="1" operator="equal">
      <formula>"DEFICIENTE"</formula>
    </cfRule>
    <cfRule type="cellIs" dxfId="175" priority="212" stopIfTrue="1" operator="equal">
      <formula>"RAZONABLE"</formula>
    </cfRule>
    <cfRule type="cellIs" dxfId="174" priority="213" stopIfTrue="1" operator="equal">
      <formula>"OPTIMO"</formula>
    </cfRule>
  </conditionalFormatting>
  <conditionalFormatting sqref="AA124">
    <cfRule type="cellIs" dxfId="173" priority="214" stopIfTrue="1" operator="equal">
      <formula>"DEFICIENTE"</formula>
    </cfRule>
    <cfRule type="cellIs" dxfId="172" priority="215" stopIfTrue="1" operator="equal">
      <formula>"RAZONABLE"</formula>
    </cfRule>
    <cfRule type="cellIs" dxfId="171" priority="216" stopIfTrue="1" operator="equal">
      <formula>"OPTIMO"</formula>
    </cfRule>
  </conditionalFormatting>
  <conditionalFormatting sqref="AA125">
    <cfRule type="cellIs" dxfId="170" priority="205" stopIfTrue="1" operator="equal">
      <formula>"DEFICIENTE"</formula>
    </cfRule>
    <cfRule type="cellIs" dxfId="169" priority="206" stopIfTrue="1" operator="equal">
      <formula>"RAZONABLE"</formula>
    </cfRule>
    <cfRule type="cellIs" dxfId="168" priority="207" stopIfTrue="1" operator="equal">
      <formula>"OPTIMO"</formula>
    </cfRule>
  </conditionalFormatting>
  <conditionalFormatting sqref="AA125">
    <cfRule type="cellIs" dxfId="167" priority="208" stopIfTrue="1" operator="equal">
      <formula>"DEFICIENTE"</formula>
    </cfRule>
    <cfRule type="cellIs" dxfId="166" priority="209" stopIfTrue="1" operator="equal">
      <formula>"RAZONABLE"</formula>
    </cfRule>
    <cfRule type="cellIs" dxfId="165" priority="210" stopIfTrue="1" operator="equal">
      <formula>"OPTIMO"</formula>
    </cfRule>
  </conditionalFormatting>
  <conditionalFormatting sqref="AA126">
    <cfRule type="cellIs" dxfId="164" priority="199" stopIfTrue="1" operator="equal">
      <formula>"DEFICIENTE"</formula>
    </cfRule>
    <cfRule type="cellIs" dxfId="163" priority="200" stopIfTrue="1" operator="equal">
      <formula>"RAZONABLE"</formula>
    </cfRule>
    <cfRule type="cellIs" dxfId="162" priority="201" stopIfTrue="1" operator="equal">
      <formula>"OPTIMO"</formula>
    </cfRule>
  </conditionalFormatting>
  <conditionalFormatting sqref="AA126">
    <cfRule type="cellIs" dxfId="161" priority="202" stopIfTrue="1" operator="equal">
      <formula>"DEFICIENTE"</formula>
    </cfRule>
    <cfRule type="cellIs" dxfId="160" priority="203" stopIfTrue="1" operator="equal">
      <formula>"RAZONABLE"</formula>
    </cfRule>
    <cfRule type="cellIs" dxfId="159" priority="204" stopIfTrue="1" operator="equal">
      <formula>"OPTIMO"</formula>
    </cfRule>
  </conditionalFormatting>
  <conditionalFormatting sqref="AA127">
    <cfRule type="cellIs" dxfId="158" priority="196" stopIfTrue="1" operator="equal">
      <formula>"DEFICIENTE"</formula>
    </cfRule>
    <cfRule type="cellIs" dxfId="157" priority="197" stopIfTrue="1" operator="equal">
      <formula>"RAZONABLE"</formula>
    </cfRule>
    <cfRule type="cellIs" dxfId="156" priority="198" stopIfTrue="1" operator="equal">
      <formula>"OPTIMO"</formula>
    </cfRule>
  </conditionalFormatting>
  <conditionalFormatting sqref="AA127">
    <cfRule type="cellIs" dxfId="155" priority="193" stopIfTrue="1" operator="equal">
      <formula>"DEFICIENTE"</formula>
    </cfRule>
    <cfRule type="cellIs" dxfId="154" priority="194" stopIfTrue="1" operator="equal">
      <formula>"RAZONABLE"</formula>
    </cfRule>
    <cfRule type="cellIs" dxfId="153" priority="195" stopIfTrue="1" operator="equal">
      <formula>"OPTIMO"</formula>
    </cfRule>
  </conditionalFormatting>
  <conditionalFormatting sqref="AA128">
    <cfRule type="cellIs" dxfId="152" priority="190" stopIfTrue="1" operator="equal">
      <formula>"DEFICIENTE"</formula>
    </cfRule>
    <cfRule type="cellIs" dxfId="151" priority="191" stopIfTrue="1" operator="equal">
      <formula>"RAZONABLE"</formula>
    </cfRule>
    <cfRule type="cellIs" dxfId="150" priority="192" stopIfTrue="1" operator="equal">
      <formula>"OPTIMO"</formula>
    </cfRule>
  </conditionalFormatting>
  <conditionalFormatting sqref="AA128">
    <cfRule type="cellIs" dxfId="149" priority="187" stopIfTrue="1" operator="equal">
      <formula>"DEFICIENTE"</formula>
    </cfRule>
    <cfRule type="cellIs" dxfId="148" priority="188" stopIfTrue="1" operator="equal">
      <formula>"RAZONABLE"</formula>
    </cfRule>
    <cfRule type="cellIs" dxfId="147" priority="189" stopIfTrue="1" operator="equal">
      <formula>"OPTIMO"</formula>
    </cfRule>
  </conditionalFormatting>
  <conditionalFormatting sqref="AA129">
    <cfRule type="cellIs" dxfId="146" priority="184" stopIfTrue="1" operator="equal">
      <formula>"DEFICIENTE"</formula>
    </cfRule>
    <cfRule type="cellIs" dxfId="145" priority="185" stopIfTrue="1" operator="equal">
      <formula>"RAZONABLE"</formula>
    </cfRule>
    <cfRule type="cellIs" dxfId="144" priority="186" stopIfTrue="1" operator="equal">
      <formula>"OPTIMO"</formula>
    </cfRule>
  </conditionalFormatting>
  <conditionalFormatting sqref="AA129">
    <cfRule type="cellIs" dxfId="143" priority="181" stopIfTrue="1" operator="equal">
      <formula>"DEFICIENTE"</formula>
    </cfRule>
    <cfRule type="cellIs" dxfId="142" priority="182" stopIfTrue="1" operator="equal">
      <formula>"RAZONABLE"</formula>
    </cfRule>
    <cfRule type="cellIs" dxfId="141" priority="183" stopIfTrue="1" operator="equal">
      <formula>"OPTIMO"</formula>
    </cfRule>
  </conditionalFormatting>
  <conditionalFormatting sqref="AA130">
    <cfRule type="cellIs" dxfId="140" priority="178" stopIfTrue="1" operator="equal">
      <formula>"DEFICIENTE"</formula>
    </cfRule>
    <cfRule type="cellIs" dxfId="139" priority="179" stopIfTrue="1" operator="equal">
      <formula>"RAZONABLE"</formula>
    </cfRule>
    <cfRule type="cellIs" dxfId="138" priority="180" stopIfTrue="1" operator="equal">
      <formula>"OPTIMO"</formula>
    </cfRule>
  </conditionalFormatting>
  <conditionalFormatting sqref="AA130">
    <cfRule type="cellIs" dxfId="137" priority="175" stopIfTrue="1" operator="equal">
      <formula>"DEFICIENTE"</formula>
    </cfRule>
    <cfRule type="cellIs" dxfId="136" priority="176" stopIfTrue="1" operator="equal">
      <formula>"RAZONABLE"</formula>
    </cfRule>
    <cfRule type="cellIs" dxfId="135" priority="177" stopIfTrue="1" operator="equal">
      <formula>"OPTIMO"</formula>
    </cfRule>
  </conditionalFormatting>
  <conditionalFormatting sqref="AA134">
    <cfRule type="cellIs" dxfId="134" priority="172" stopIfTrue="1" operator="equal">
      <formula>"DEFICIENTE"</formula>
    </cfRule>
    <cfRule type="cellIs" dxfId="133" priority="173" stopIfTrue="1" operator="equal">
      <formula>"RAZONABLE"</formula>
    </cfRule>
    <cfRule type="cellIs" dxfId="132" priority="174" stopIfTrue="1" operator="equal">
      <formula>"OPTIMO"</formula>
    </cfRule>
  </conditionalFormatting>
  <conditionalFormatting sqref="AA134">
    <cfRule type="cellIs" dxfId="131" priority="169" stopIfTrue="1" operator="equal">
      <formula>"DEFICIENTE"</formula>
    </cfRule>
    <cfRule type="cellIs" dxfId="130" priority="170" stopIfTrue="1" operator="equal">
      <formula>"RAZONABLE"</formula>
    </cfRule>
    <cfRule type="cellIs" dxfId="129" priority="171" stopIfTrue="1" operator="equal">
      <formula>"OPTIMO"</formula>
    </cfRule>
  </conditionalFormatting>
  <conditionalFormatting sqref="AA135">
    <cfRule type="cellIs" dxfId="128" priority="166" stopIfTrue="1" operator="equal">
      <formula>"DEFICIENTE"</formula>
    </cfRule>
    <cfRule type="cellIs" dxfId="127" priority="167" stopIfTrue="1" operator="equal">
      <formula>"RAZONABLE"</formula>
    </cfRule>
    <cfRule type="cellIs" dxfId="126" priority="168" stopIfTrue="1" operator="equal">
      <formula>"OPTIMO"</formula>
    </cfRule>
  </conditionalFormatting>
  <conditionalFormatting sqref="AA135">
    <cfRule type="cellIs" dxfId="125" priority="163" stopIfTrue="1" operator="equal">
      <formula>"DEFICIENTE"</formula>
    </cfRule>
    <cfRule type="cellIs" dxfId="124" priority="164" stopIfTrue="1" operator="equal">
      <formula>"RAZONABLE"</formula>
    </cfRule>
    <cfRule type="cellIs" dxfId="123" priority="165" stopIfTrue="1" operator="equal">
      <formula>"OPTIMO"</formula>
    </cfRule>
  </conditionalFormatting>
  <conditionalFormatting sqref="AA136">
    <cfRule type="cellIs" dxfId="122" priority="160" stopIfTrue="1" operator="equal">
      <formula>"DEFICIENTE"</formula>
    </cfRule>
    <cfRule type="cellIs" dxfId="121" priority="161" stopIfTrue="1" operator="equal">
      <formula>"RAZONABLE"</formula>
    </cfRule>
    <cfRule type="cellIs" dxfId="120" priority="162" stopIfTrue="1" operator="equal">
      <formula>"OPTIMO"</formula>
    </cfRule>
  </conditionalFormatting>
  <conditionalFormatting sqref="AA136">
    <cfRule type="cellIs" dxfId="119" priority="157" stopIfTrue="1" operator="equal">
      <formula>"DEFICIENTE"</formula>
    </cfRule>
    <cfRule type="cellIs" dxfId="118" priority="158" stopIfTrue="1" operator="equal">
      <formula>"RAZONABLE"</formula>
    </cfRule>
    <cfRule type="cellIs" dxfId="117" priority="159" stopIfTrue="1" operator="equal">
      <formula>"OPTIMO"</formula>
    </cfRule>
  </conditionalFormatting>
  <conditionalFormatting sqref="AA137">
    <cfRule type="cellIs" dxfId="116" priority="151" stopIfTrue="1" operator="equal">
      <formula>"DEFICIENTE"</formula>
    </cfRule>
    <cfRule type="cellIs" dxfId="115" priority="152" stopIfTrue="1" operator="equal">
      <formula>"RAZONABLE"</formula>
    </cfRule>
    <cfRule type="cellIs" dxfId="114" priority="153" stopIfTrue="1" operator="equal">
      <formula>"OPTIMO"</formula>
    </cfRule>
  </conditionalFormatting>
  <conditionalFormatting sqref="AA137">
    <cfRule type="cellIs" dxfId="113" priority="154" stopIfTrue="1" operator="equal">
      <formula>"DEFICIENTE"</formula>
    </cfRule>
    <cfRule type="cellIs" dxfId="112" priority="155" stopIfTrue="1" operator="equal">
      <formula>"RAZONABLE"</formula>
    </cfRule>
    <cfRule type="cellIs" dxfId="111" priority="156" stopIfTrue="1" operator="equal">
      <formula>"OPTIMO"</formula>
    </cfRule>
  </conditionalFormatting>
  <conditionalFormatting sqref="AA138">
    <cfRule type="cellIs" dxfId="110" priority="148" stopIfTrue="1" operator="equal">
      <formula>"DEFICIENTE"</formula>
    </cfRule>
    <cfRule type="cellIs" dxfId="109" priority="149" stopIfTrue="1" operator="equal">
      <formula>"RAZONABLE"</formula>
    </cfRule>
    <cfRule type="cellIs" dxfId="108" priority="150" stopIfTrue="1" operator="equal">
      <formula>"OPTIMO"</formula>
    </cfRule>
  </conditionalFormatting>
  <conditionalFormatting sqref="AA138">
    <cfRule type="cellIs" dxfId="107" priority="145" stopIfTrue="1" operator="equal">
      <formula>"DEFICIENTE"</formula>
    </cfRule>
    <cfRule type="cellIs" dxfId="106" priority="146" stopIfTrue="1" operator="equal">
      <formula>"RAZONABLE"</formula>
    </cfRule>
    <cfRule type="cellIs" dxfId="105" priority="147" stopIfTrue="1" operator="equal">
      <formula>"OPTIMO"</formula>
    </cfRule>
  </conditionalFormatting>
  <conditionalFormatting sqref="AA139">
    <cfRule type="cellIs" dxfId="104" priority="142" stopIfTrue="1" operator="equal">
      <formula>"DEFICIENTE"</formula>
    </cfRule>
    <cfRule type="cellIs" dxfId="103" priority="143" stopIfTrue="1" operator="equal">
      <formula>"RAZONABLE"</formula>
    </cfRule>
    <cfRule type="cellIs" dxfId="102" priority="144" stopIfTrue="1" operator="equal">
      <formula>"OPTIMO"</formula>
    </cfRule>
  </conditionalFormatting>
  <conditionalFormatting sqref="AA139">
    <cfRule type="cellIs" dxfId="101" priority="139" stopIfTrue="1" operator="equal">
      <formula>"DEFICIENTE"</formula>
    </cfRule>
    <cfRule type="cellIs" dxfId="100" priority="140" stopIfTrue="1" operator="equal">
      <formula>"RAZONABLE"</formula>
    </cfRule>
    <cfRule type="cellIs" dxfId="99" priority="141" stopIfTrue="1" operator="equal">
      <formula>"OPTIMO"</formula>
    </cfRule>
  </conditionalFormatting>
  <conditionalFormatting sqref="AA140">
    <cfRule type="cellIs" dxfId="98" priority="136" stopIfTrue="1" operator="equal">
      <formula>"DEFICIENTE"</formula>
    </cfRule>
    <cfRule type="cellIs" dxfId="97" priority="137" stopIfTrue="1" operator="equal">
      <formula>"RAZONABLE"</formula>
    </cfRule>
    <cfRule type="cellIs" dxfId="96" priority="138" stopIfTrue="1" operator="equal">
      <formula>"OPTIMO"</formula>
    </cfRule>
  </conditionalFormatting>
  <conditionalFormatting sqref="AA140">
    <cfRule type="cellIs" dxfId="95" priority="133" stopIfTrue="1" operator="equal">
      <formula>"DEFICIENTE"</formula>
    </cfRule>
    <cfRule type="cellIs" dxfId="94" priority="134" stopIfTrue="1" operator="equal">
      <formula>"RAZONABLE"</formula>
    </cfRule>
    <cfRule type="cellIs" dxfId="93" priority="135" stopIfTrue="1" operator="equal">
      <formula>"OPTIMO"</formula>
    </cfRule>
  </conditionalFormatting>
  <conditionalFormatting sqref="AA141">
    <cfRule type="cellIs" dxfId="92" priority="130" stopIfTrue="1" operator="equal">
      <formula>"DEFICIENTE"</formula>
    </cfRule>
    <cfRule type="cellIs" dxfId="91" priority="131" stopIfTrue="1" operator="equal">
      <formula>"RAZONABLE"</formula>
    </cfRule>
    <cfRule type="cellIs" dxfId="90" priority="132" stopIfTrue="1" operator="equal">
      <formula>"OPTIMO"</formula>
    </cfRule>
  </conditionalFormatting>
  <conditionalFormatting sqref="AA141">
    <cfRule type="cellIs" dxfId="89" priority="127" stopIfTrue="1" operator="equal">
      <formula>"DEFICIENTE"</formula>
    </cfRule>
    <cfRule type="cellIs" dxfId="88" priority="128" stopIfTrue="1" operator="equal">
      <formula>"RAZONABLE"</formula>
    </cfRule>
    <cfRule type="cellIs" dxfId="87" priority="129" stopIfTrue="1" operator="equal">
      <formula>"OPTIMO"</formula>
    </cfRule>
  </conditionalFormatting>
  <conditionalFormatting sqref="AA150">
    <cfRule type="cellIs" dxfId="86" priority="121" stopIfTrue="1" operator="equal">
      <formula>"DEFICIENTE"</formula>
    </cfRule>
    <cfRule type="cellIs" dxfId="85" priority="122" stopIfTrue="1" operator="equal">
      <formula>"RAZONABLE"</formula>
    </cfRule>
    <cfRule type="cellIs" dxfId="84" priority="123" stopIfTrue="1" operator="equal">
      <formula>"OPTIMO"</formula>
    </cfRule>
  </conditionalFormatting>
  <conditionalFormatting sqref="AA150">
    <cfRule type="cellIs" dxfId="83" priority="124" stopIfTrue="1" operator="equal">
      <formula>"DEFICIENTE"</formula>
    </cfRule>
    <cfRule type="cellIs" dxfId="82" priority="125" stopIfTrue="1" operator="equal">
      <formula>"RAZONABLE"</formula>
    </cfRule>
    <cfRule type="cellIs" dxfId="81" priority="126" stopIfTrue="1" operator="equal">
      <formula>"OPTIMO"</formula>
    </cfRule>
  </conditionalFormatting>
  <conditionalFormatting sqref="AA148">
    <cfRule type="cellIs" dxfId="80" priority="112" stopIfTrue="1" operator="equal">
      <formula>"DEFICIENTE"</formula>
    </cfRule>
    <cfRule type="cellIs" dxfId="79" priority="113" stopIfTrue="1" operator="equal">
      <formula>"RAZONABLE"</formula>
    </cfRule>
    <cfRule type="cellIs" dxfId="78" priority="114" stopIfTrue="1" operator="equal">
      <formula>"OPTIMO"</formula>
    </cfRule>
  </conditionalFormatting>
  <conditionalFormatting sqref="AA148">
    <cfRule type="cellIs" dxfId="77" priority="109" stopIfTrue="1" operator="equal">
      <formula>"DEFICIENTE"</formula>
    </cfRule>
    <cfRule type="cellIs" dxfId="76" priority="110" stopIfTrue="1" operator="equal">
      <formula>"RAZONABLE"</formula>
    </cfRule>
    <cfRule type="cellIs" dxfId="75" priority="111" stopIfTrue="1" operator="equal">
      <formula>"OPTIMO"</formula>
    </cfRule>
  </conditionalFormatting>
  <conditionalFormatting sqref="AA154">
    <cfRule type="cellIs" dxfId="74" priority="100" stopIfTrue="1" operator="equal">
      <formula>"DEFICIENTE"</formula>
    </cfRule>
    <cfRule type="cellIs" dxfId="73" priority="101" stopIfTrue="1" operator="equal">
      <formula>"RAZONABLE"</formula>
    </cfRule>
    <cfRule type="cellIs" dxfId="72" priority="102" stopIfTrue="1" operator="equal">
      <formula>"OPTIMO"</formula>
    </cfRule>
  </conditionalFormatting>
  <conditionalFormatting sqref="AA154">
    <cfRule type="cellIs" dxfId="71" priority="97" stopIfTrue="1" operator="equal">
      <formula>"DEFICIENTE"</formula>
    </cfRule>
    <cfRule type="cellIs" dxfId="70" priority="98" stopIfTrue="1" operator="equal">
      <formula>"RAZONABLE"</formula>
    </cfRule>
    <cfRule type="cellIs" dxfId="69" priority="99" stopIfTrue="1" operator="equal">
      <formula>"OPTIMO"</formula>
    </cfRule>
  </conditionalFormatting>
  <conditionalFormatting sqref="AA147">
    <cfRule type="cellIs" dxfId="68" priority="88" stopIfTrue="1" operator="equal">
      <formula>"DEFICIENTE"</formula>
    </cfRule>
    <cfRule type="cellIs" dxfId="67" priority="89" stopIfTrue="1" operator="equal">
      <formula>"RAZONABLE"</formula>
    </cfRule>
    <cfRule type="cellIs" dxfId="66" priority="90" stopIfTrue="1" operator="equal">
      <formula>"OPTIMO"</formula>
    </cfRule>
  </conditionalFormatting>
  <conditionalFormatting sqref="AA147">
    <cfRule type="cellIs" dxfId="65" priority="85" stopIfTrue="1" operator="equal">
      <formula>"DEFICIENTE"</formula>
    </cfRule>
    <cfRule type="cellIs" dxfId="64" priority="86" stopIfTrue="1" operator="equal">
      <formula>"RAZONABLE"</formula>
    </cfRule>
    <cfRule type="cellIs" dxfId="63" priority="87" stopIfTrue="1" operator="equal">
      <formula>"OPTIMO"</formula>
    </cfRule>
  </conditionalFormatting>
  <conditionalFormatting sqref="AA145">
    <cfRule type="cellIs" dxfId="62" priority="76" stopIfTrue="1" operator="equal">
      <formula>"DEFICIENTE"</formula>
    </cfRule>
    <cfRule type="cellIs" dxfId="61" priority="77" stopIfTrue="1" operator="equal">
      <formula>"RAZONABLE"</formula>
    </cfRule>
    <cfRule type="cellIs" dxfId="60" priority="78" stopIfTrue="1" operator="equal">
      <formula>"OPTIMO"</formula>
    </cfRule>
  </conditionalFormatting>
  <conditionalFormatting sqref="AA145">
    <cfRule type="cellIs" dxfId="59" priority="73" stopIfTrue="1" operator="equal">
      <formula>"DEFICIENTE"</formula>
    </cfRule>
    <cfRule type="cellIs" dxfId="58" priority="74" stopIfTrue="1" operator="equal">
      <formula>"RAZONABLE"</formula>
    </cfRule>
    <cfRule type="cellIs" dxfId="57" priority="75" stopIfTrue="1" operator="equal">
      <formula>"OPTIMO"</formula>
    </cfRule>
  </conditionalFormatting>
  <conditionalFormatting sqref="AA144">
    <cfRule type="cellIs" dxfId="56" priority="82" stopIfTrue="1" operator="equal">
      <formula>"DEFICIENTE"</formula>
    </cfRule>
    <cfRule type="cellIs" dxfId="55" priority="83" stopIfTrue="1" operator="equal">
      <formula>"RAZONABLE"</formula>
    </cfRule>
    <cfRule type="cellIs" dxfId="54" priority="84" stopIfTrue="1" operator="equal">
      <formula>"OPTIMO"</formula>
    </cfRule>
  </conditionalFormatting>
  <conditionalFormatting sqref="AA144">
    <cfRule type="cellIs" dxfId="53" priority="79" stopIfTrue="1" operator="equal">
      <formula>"DEFICIENTE"</formula>
    </cfRule>
    <cfRule type="cellIs" dxfId="52" priority="80" stopIfTrue="1" operator="equal">
      <formula>"RAZONABLE"</formula>
    </cfRule>
    <cfRule type="cellIs" dxfId="51" priority="81" stopIfTrue="1" operator="equal">
      <formula>"OPTIMO"</formula>
    </cfRule>
  </conditionalFormatting>
  <conditionalFormatting sqref="AA155">
    <cfRule type="cellIs" dxfId="50" priority="70" stopIfTrue="1" operator="equal">
      <formula>"DEFICIENTE"</formula>
    </cfRule>
    <cfRule type="cellIs" dxfId="49" priority="71" stopIfTrue="1" operator="equal">
      <formula>"RAZONABLE"</formula>
    </cfRule>
    <cfRule type="cellIs" dxfId="48" priority="72" stopIfTrue="1" operator="equal">
      <formula>"OPTIMO"</formula>
    </cfRule>
  </conditionalFormatting>
  <conditionalFormatting sqref="AA155">
    <cfRule type="cellIs" dxfId="47" priority="67" stopIfTrue="1" operator="equal">
      <formula>"DEFICIENTE"</formula>
    </cfRule>
    <cfRule type="cellIs" dxfId="46" priority="68" stopIfTrue="1" operator="equal">
      <formula>"RAZONABLE"</formula>
    </cfRule>
    <cfRule type="cellIs" dxfId="45" priority="69" stopIfTrue="1" operator="equal">
      <formula>"OPTIMO"</formula>
    </cfRule>
  </conditionalFormatting>
  <conditionalFormatting sqref="AA163">
    <cfRule type="cellIs" dxfId="44" priority="52" stopIfTrue="1" operator="equal">
      <formula>"DEFICIENTE"</formula>
    </cfRule>
    <cfRule type="cellIs" dxfId="43" priority="53" stopIfTrue="1" operator="equal">
      <formula>"RAZONABLE"</formula>
    </cfRule>
    <cfRule type="cellIs" dxfId="42" priority="54" stopIfTrue="1" operator="equal">
      <formula>"OPTIMO"</formula>
    </cfRule>
  </conditionalFormatting>
  <conditionalFormatting sqref="AA163">
    <cfRule type="cellIs" dxfId="41" priority="49" stopIfTrue="1" operator="equal">
      <formula>"DEFICIENTE"</formula>
    </cfRule>
    <cfRule type="cellIs" dxfId="40" priority="50" stopIfTrue="1" operator="equal">
      <formula>"RAZONABLE"</formula>
    </cfRule>
    <cfRule type="cellIs" dxfId="39" priority="51" stopIfTrue="1" operator="equal">
      <formula>"OPTIMO"</formula>
    </cfRule>
  </conditionalFormatting>
  <conditionalFormatting sqref="AA120">
    <cfRule type="cellIs" dxfId="38" priority="40" stopIfTrue="1" operator="equal">
      <formula>"DEFICIENTE"</formula>
    </cfRule>
    <cfRule type="cellIs" dxfId="37" priority="41" stopIfTrue="1" operator="equal">
      <formula>"RAZONABLE"</formula>
    </cfRule>
    <cfRule type="cellIs" dxfId="36" priority="42" stopIfTrue="1" operator="equal">
      <formula>"OPTIMO"</formula>
    </cfRule>
  </conditionalFormatting>
  <conditionalFormatting sqref="AA120">
    <cfRule type="cellIs" dxfId="35" priority="37" stopIfTrue="1" operator="equal">
      <formula>"DEFICIENTE"</formula>
    </cfRule>
    <cfRule type="cellIs" dxfId="34" priority="38" stopIfTrue="1" operator="equal">
      <formula>"RAZONABLE"</formula>
    </cfRule>
    <cfRule type="cellIs" dxfId="33" priority="39" stopIfTrue="1" operator="equal">
      <formula>"OPTIMO"</formula>
    </cfRule>
  </conditionalFormatting>
  <conditionalFormatting sqref="AA121">
    <cfRule type="cellIs" dxfId="32" priority="34" stopIfTrue="1" operator="equal">
      <formula>"DEFICIENTE"</formula>
    </cfRule>
    <cfRule type="cellIs" dxfId="31" priority="35" stopIfTrue="1" operator="equal">
      <formula>"RAZONABLE"</formula>
    </cfRule>
    <cfRule type="cellIs" dxfId="30" priority="36" stopIfTrue="1" operator="equal">
      <formula>"OPTIMO"</formula>
    </cfRule>
  </conditionalFormatting>
  <conditionalFormatting sqref="AA121">
    <cfRule type="cellIs" dxfId="29" priority="31" stopIfTrue="1" operator="equal">
      <formula>"DEFICIENTE"</formula>
    </cfRule>
    <cfRule type="cellIs" dxfId="28" priority="32" stopIfTrue="1" operator="equal">
      <formula>"RAZONABLE"</formula>
    </cfRule>
    <cfRule type="cellIs" dxfId="27" priority="33" stopIfTrue="1" operator="equal">
      <formula>"OPTIMO"</formula>
    </cfRule>
  </conditionalFormatting>
  <conditionalFormatting sqref="AA122">
    <cfRule type="cellIs" dxfId="26" priority="28" stopIfTrue="1" operator="equal">
      <formula>"DEFICIENTE"</formula>
    </cfRule>
    <cfRule type="cellIs" dxfId="25" priority="29" stopIfTrue="1" operator="equal">
      <formula>"RAZONABLE"</formula>
    </cfRule>
    <cfRule type="cellIs" dxfId="24" priority="30" stopIfTrue="1" operator="equal">
      <formula>"OPTIMO"</formula>
    </cfRule>
  </conditionalFormatting>
  <conditionalFormatting sqref="AA122">
    <cfRule type="cellIs" dxfId="23" priority="25" stopIfTrue="1" operator="equal">
      <formula>"DEFICIENTE"</formula>
    </cfRule>
    <cfRule type="cellIs" dxfId="22" priority="26" stopIfTrue="1" operator="equal">
      <formula>"RAZONABLE"</formula>
    </cfRule>
    <cfRule type="cellIs" dxfId="21" priority="27" stopIfTrue="1" operator="equal">
      <formula>"OPTIMO"</formula>
    </cfRule>
  </conditionalFormatting>
  <conditionalFormatting sqref="AA123">
    <cfRule type="cellIs" dxfId="20" priority="22" stopIfTrue="1" operator="equal">
      <formula>"DEFICIENTE"</formula>
    </cfRule>
    <cfRule type="cellIs" dxfId="19" priority="23" stopIfTrue="1" operator="equal">
      <formula>"RAZONABLE"</formula>
    </cfRule>
    <cfRule type="cellIs" dxfId="18" priority="24" stopIfTrue="1" operator="equal">
      <formula>"OPTIMO"</formula>
    </cfRule>
  </conditionalFormatting>
  <conditionalFormatting sqref="AA164 AA156:AA157 AA151:AA153 AA149 AA106 AA95:AA96 AA93 AA85:AA86 AA69 AA66 AA57:AA58 AA48:AA50 AA26:AA27 AA24 AA16 AA13">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AA164 AA156:AA157 AA151:AA153 AA149 AA106 AA95:AA96 AA93 AA85:AA86 AA69 AA66 AA57:AA58 AA48:AA50 AA26:AA27 AA24 AA16 AA13">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AA146">
    <cfRule type="cellIs" dxfId="11" priority="10" stopIfTrue="1" operator="equal">
      <formula>"DEFICIENTE"</formula>
    </cfRule>
    <cfRule type="cellIs" dxfId="10" priority="11" stopIfTrue="1" operator="equal">
      <formula>"RAZONABLE"</formula>
    </cfRule>
    <cfRule type="cellIs" dxfId="9" priority="12" stopIfTrue="1" operator="equal">
      <formula>"OPTIMO"</formula>
    </cfRule>
  </conditionalFormatting>
  <conditionalFormatting sqref="AA146">
    <cfRule type="cellIs" dxfId="8" priority="7" stopIfTrue="1" operator="equal">
      <formula>"DEFICIENTE"</formula>
    </cfRule>
    <cfRule type="cellIs" dxfId="7" priority="8" stopIfTrue="1" operator="equal">
      <formula>"RAZONABLE"</formula>
    </cfRule>
    <cfRule type="cellIs" dxfId="6" priority="9" stopIfTrue="1" operator="equal">
      <formula>"OPTIMO"</formula>
    </cfRule>
  </conditionalFormatting>
  <conditionalFormatting sqref="AA94">
    <cfRule type="cellIs" dxfId="5" priority="4" stopIfTrue="1" operator="equal">
      <formula>"DEFICIENTE"</formula>
    </cfRule>
    <cfRule type="cellIs" dxfId="4" priority="5" stopIfTrue="1" operator="equal">
      <formula>"RAZONABLE"</formula>
    </cfRule>
    <cfRule type="cellIs" dxfId="3" priority="6" stopIfTrue="1" operator="equal">
      <formula>"OPTIMO"</formula>
    </cfRule>
  </conditionalFormatting>
  <conditionalFormatting sqref="AA94">
    <cfRule type="cellIs" dxfId="2" priority="1" stopIfTrue="1" operator="equal">
      <formula>"DEFICIENTE"</formula>
    </cfRule>
    <cfRule type="cellIs" dxfId="1" priority="2" stopIfTrue="1" operator="equal">
      <formula>"RAZONABLE"</formula>
    </cfRule>
    <cfRule type="cellIs" dxfId="0" priority="3" stopIfTrue="1" operator="equal">
      <formula>"OPTIMO"</formula>
    </cfRule>
  </conditionalFormatting>
  <dataValidations count="8">
    <dataValidation type="list" allowBlank="1" showInputMessage="1" showErrorMessage="1" sqref="AA101:AA102 AA7:AA8 AA156:AA157 AA13 AA20:AA21 AA16 AA29 AA163:AA164 AA24:AA27 AA134:AA142 AA46:AA86 AA104:AA130 AA88:AA99 Z162 Z165:AA165 AA146:AA154 AA36:AA42 AA44" xr:uid="{4A74B391-0402-4511-ACB6-543D04E9118C}">
      <formula1>"1. SIN PLAN DE MEJORAMIENTO,2. SIN SEGUIMIENTO,3. VIGENTE,4. ATRASADO,5. EN REVISIÓN,6. PARA CIERRE DE LA CONTRALORÍA,7. CERRADO POR LA CONTRALORÍA,8. CERRADO"</formula1>
    </dataValidation>
    <dataValidation type="list" allowBlank="1" showInputMessage="1" showErrorMessage="1" sqref="AA45 AA131:AA133 AA103 AA158:AA162 AA9:AA12 AA14:AA15 AA17:AA19 AA22:AA23 AA28 AA30:AA35 AA87 AA6 AA143:AA145 AA155" xr:uid="{E4BC4C6A-4738-409D-973A-80F7B47BA458}">
      <formula1>"1. SIN PLAN DE MEJORAMIENTO,2. SIN SEGUIMIENTO,3. VIGENTE,4. ATRASADA,5. EN REVISIÓN,6. PARA CIERRE DE LA CONTRALORÍA,7. CERRADO POR LA CONTRALORÍA,8. CERRADO"</formula1>
    </dataValidation>
    <dataValidation type="list" allowBlank="1" showInputMessage="1" showErrorMessage="1" sqref="D119:D150 D8:D23 D49 D62:D65 D86 D152:D154 D92 D95:D102 D104:D107 D88:D90 D57:D58 D43:D45 D6 D51:D54 D68:D84 D109:D112 D156:D157 D160:D165" xr:uid="{FEA519BC-A034-4C0D-AF67-B78E081FAACE}">
      <formula1>"Informes de Contraloría,Visitas Administrativas,Informes de Veeduría,Pronunciamiento Organismos de Control,PQR's,Auditorías Externas de Certificación"</formula1>
    </dataValidation>
    <dataValidation type="list" allowBlank="1" showInputMessage="1" showErrorMessage="1" sqref="C5:C6 D151 C91:C96 C103 C87 C8:C23 C66:C85 C108 C155 C158:C159" xr:uid="{1D6EAC00-9070-4EC4-8889-6D5F61C2DFD4}">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C7 C86 C119:C150 C96:C102 C104:C107 C88:C90 C109:C112 C156:C157 C160:C165" xr:uid="{391DE796-0622-4D25-9521-96F5503DD1C1}">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D55:D56 D46:D48 D41:D42 D85 D66:D67 D91 D93:D94 D103 D87 D59:D61 D5 D7 D50 D108 D155 D158:D159" xr:uid="{F4E6D406-47EF-4915-BCC1-6E8DFB97BAA9}">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L41:L87 L5:L23 L151:L159 L119:L145 L91:L112" xr:uid="{1F617F14-F946-401E-A411-550BF2C71CA4}">
      <formula1>"Correctiva,Preventiva,Mejora"</formula1>
    </dataValidation>
    <dataValidation type="list" allowBlank="1" showInputMessage="1" showErrorMessage="1" sqref="AA100" xr:uid="{29DD88C1-AAC9-4D60-9228-09B2FECCCB4C}">
      <formula1>"1. SIN PLAN DE MEJORAMIENTO,2. SIN SEGUIMIENTO,3. VIGENTE,4. ATRASADO,5. EN REVISIÓN,6. PARA CIERRE DE LA CONTRALORÍA,7.CERRADO POR LA CONTRALORÍA,8. CERRADO, 9.INEFECTIVA"</formula1>
    </dataValidation>
  </dataValidations>
  <pageMargins left="0.70866141732283472" right="0.70866141732283472" top="0.74803149606299213" bottom="0.74803149606299213" header="0.31496062992125984" footer="0.31496062992125984"/>
  <pageSetup scale="3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351007"/>
  <sheetViews>
    <sheetView view="pageBreakPreview" topLeftCell="D10" zoomScale="60" zoomScaleNormal="80" workbookViewId="0">
      <pane ySplit="1170" topLeftCell="A7" activePane="bottomLeft"/>
      <selection activeCell="J10" sqref="J1:R1048576"/>
      <selection pane="bottomLeft" activeCell="J11" sqref="J11"/>
    </sheetView>
  </sheetViews>
  <sheetFormatPr baseColWidth="10" defaultColWidth="9.140625" defaultRowHeight="15.75" x14ac:dyDescent="0.25"/>
  <cols>
    <col min="1" max="1" width="9.5703125" style="1" customWidth="1"/>
    <col min="2" max="2" width="16.42578125" style="5" customWidth="1"/>
    <col min="3" max="3" width="31.7109375" style="3" customWidth="1"/>
    <col min="4" max="4" width="18.7109375" style="3" customWidth="1"/>
    <col min="5" max="5" width="21.140625" style="3" customWidth="1"/>
    <col min="6" max="6" width="22.140625" style="1" customWidth="1"/>
    <col min="7" max="7" width="19" style="1" customWidth="1"/>
    <col min="8" max="8" width="53.85546875" style="4" customWidth="1"/>
    <col min="9" max="9" width="17.42578125" style="5" customWidth="1"/>
    <col min="10" max="10" width="167.7109375" style="1" customWidth="1"/>
    <col min="11" max="11" width="35.140625" style="6" customWidth="1"/>
    <col min="12" max="12" width="17.85546875" style="4" customWidth="1"/>
    <col min="13" max="13" width="19.7109375" style="7" customWidth="1"/>
    <col min="14" max="14" width="20.28515625" style="7" customWidth="1"/>
    <col min="15" max="15" width="19.42578125" style="7" customWidth="1"/>
    <col min="16" max="16384" width="9.140625" style="1"/>
  </cols>
  <sheetData>
    <row r="1" spans="1:15" x14ac:dyDescent="0.25">
      <c r="B1" s="63" t="s">
        <v>15</v>
      </c>
      <c r="C1" s="64">
        <v>71</v>
      </c>
      <c r="D1" s="64" t="s">
        <v>256</v>
      </c>
    </row>
    <row r="2" spans="1:15" x14ac:dyDescent="0.25">
      <c r="B2" s="63" t="s">
        <v>16</v>
      </c>
      <c r="C2" s="64">
        <v>14253</v>
      </c>
      <c r="D2" s="64" t="s">
        <v>257</v>
      </c>
    </row>
    <row r="3" spans="1:15" x14ac:dyDescent="0.25">
      <c r="B3" s="63" t="s">
        <v>17</v>
      </c>
      <c r="C3" s="64">
        <v>1</v>
      </c>
    </row>
    <row r="4" spans="1:15" x14ac:dyDescent="0.25">
      <c r="B4" s="63" t="s">
        <v>18</v>
      </c>
      <c r="C4" s="64">
        <v>118</v>
      </c>
    </row>
    <row r="5" spans="1:15" ht="53.25" customHeight="1" x14ac:dyDescent="0.25">
      <c r="B5" s="63" t="s">
        <v>19</v>
      </c>
      <c r="C5" s="65">
        <v>43220</v>
      </c>
    </row>
    <row r="6" spans="1:15" x14ac:dyDescent="0.25">
      <c r="B6" s="63" t="s">
        <v>20</v>
      </c>
      <c r="C6" s="64">
        <v>12</v>
      </c>
      <c r="D6" s="64" t="s">
        <v>258</v>
      </c>
    </row>
    <row r="7" spans="1:15" customFormat="1" ht="15" x14ac:dyDescent="0.25">
      <c r="L7" s="2"/>
    </row>
    <row r="8" spans="1:15" customFormat="1" ht="57.75" customHeight="1" x14ac:dyDescent="0.25">
      <c r="A8" s="61" t="s">
        <v>21</v>
      </c>
      <c r="B8" s="395" t="s">
        <v>259</v>
      </c>
      <c r="C8" s="396"/>
      <c r="D8" s="396"/>
      <c r="E8" s="396"/>
      <c r="F8" s="396"/>
      <c r="G8" s="396"/>
      <c r="H8" s="396"/>
      <c r="I8" s="396"/>
      <c r="J8" s="396"/>
      <c r="K8" s="396"/>
      <c r="L8" s="396"/>
      <c r="M8" s="396"/>
      <c r="N8" s="396"/>
      <c r="O8" s="396"/>
    </row>
    <row r="9" spans="1:15" ht="48" customHeight="1" x14ac:dyDescent="0.25">
      <c r="C9" s="61">
        <v>4</v>
      </c>
      <c r="D9" s="61">
        <v>8</v>
      </c>
      <c r="E9" s="61">
        <v>12</v>
      </c>
      <c r="F9" s="61">
        <v>16</v>
      </c>
      <c r="G9" s="61">
        <v>20</v>
      </c>
      <c r="H9" s="61">
        <v>28</v>
      </c>
      <c r="I9" s="61">
        <v>32</v>
      </c>
      <c r="J9" s="61">
        <v>36</v>
      </c>
      <c r="K9" s="61">
        <v>40</v>
      </c>
      <c r="L9" s="61">
        <v>44</v>
      </c>
      <c r="M9" s="61">
        <v>48</v>
      </c>
      <c r="N9" s="66">
        <v>52</v>
      </c>
      <c r="O9" s="66">
        <v>56</v>
      </c>
    </row>
    <row r="10" spans="1:15" s="9" customFormat="1" ht="82.5" customHeight="1" x14ac:dyDescent="0.3">
      <c r="A10" s="62"/>
      <c r="B10" s="62"/>
      <c r="C10" s="62" t="s">
        <v>22</v>
      </c>
      <c r="D10" s="62" t="s">
        <v>23</v>
      </c>
      <c r="E10" s="62" t="s">
        <v>24</v>
      </c>
      <c r="F10" s="62" t="s">
        <v>25</v>
      </c>
      <c r="G10" s="62" t="s">
        <v>260</v>
      </c>
      <c r="H10" s="62" t="s">
        <v>261</v>
      </c>
      <c r="I10" s="62" t="s">
        <v>262</v>
      </c>
      <c r="J10" s="62" t="s">
        <v>263</v>
      </c>
      <c r="K10" s="62" t="s">
        <v>264</v>
      </c>
      <c r="L10" s="62" t="s">
        <v>265</v>
      </c>
      <c r="M10" s="67" t="s">
        <v>266</v>
      </c>
      <c r="N10" s="8" t="s">
        <v>267</v>
      </c>
      <c r="O10" s="8" t="s">
        <v>268</v>
      </c>
    </row>
    <row r="11" spans="1:15" s="16" customFormat="1" ht="138" customHeight="1" x14ac:dyDescent="0.3">
      <c r="A11" s="61">
        <v>1</v>
      </c>
      <c r="B11" s="10" t="s">
        <v>26</v>
      </c>
      <c r="C11" s="10">
        <v>118</v>
      </c>
      <c r="D11" s="11" t="s">
        <v>27</v>
      </c>
      <c r="E11" s="11">
        <v>49</v>
      </c>
      <c r="F11" s="12" t="s">
        <v>28</v>
      </c>
      <c r="G11" s="12">
        <v>1</v>
      </c>
      <c r="H11" s="12" t="s">
        <v>269</v>
      </c>
      <c r="I11" s="13">
        <v>1</v>
      </c>
      <c r="J11" s="14" t="s">
        <v>270</v>
      </c>
      <c r="K11" s="11">
        <v>100</v>
      </c>
      <c r="L11" s="11" t="s">
        <v>271</v>
      </c>
      <c r="M11" s="68">
        <v>43100</v>
      </c>
      <c r="N11" s="15"/>
      <c r="O11" s="15"/>
    </row>
    <row r="12" spans="1:15" s="16" customFormat="1" ht="151.5" customHeight="1" x14ac:dyDescent="0.3">
      <c r="A12" s="61">
        <v>2</v>
      </c>
      <c r="B12" s="10" t="s">
        <v>29</v>
      </c>
      <c r="C12" s="10">
        <v>118</v>
      </c>
      <c r="D12" s="11" t="s">
        <v>27</v>
      </c>
      <c r="E12" s="11">
        <v>49</v>
      </c>
      <c r="F12" s="12" t="s">
        <v>28</v>
      </c>
      <c r="G12" s="12">
        <v>2</v>
      </c>
      <c r="H12" s="12" t="s">
        <v>30</v>
      </c>
      <c r="I12" s="13">
        <v>1</v>
      </c>
      <c r="J12" s="14" t="s">
        <v>270</v>
      </c>
      <c r="K12" s="11">
        <v>100</v>
      </c>
      <c r="L12" s="11" t="s">
        <v>271</v>
      </c>
      <c r="M12" s="68">
        <v>43100</v>
      </c>
      <c r="N12" s="15"/>
      <c r="O12" s="15"/>
    </row>
    <row r="13" spans="1:15" s="16" customFormat="1" ht="252.75" customHeight="1" x14ac:dyDescent="0.3">
      <c r="A13" s="61">
        <v>3</v>
      </c>
      <c r="B13" s="10" t="s">
        <v>31</v>
      </c>
      <c r="C13" s="10">
        <v>118</v>
      </c>
      <c r="D13" s="11" t="s">
        <v>27</v>
      </c>
      <c r="E13" s="11">
        <v>49</v>
      </c>
      <c r="F13" s="12" t="s">
        <v>32</v>
      </c>
      <c r="G13" s="12">
        <v>1</v>
      </c>
      <c r="H13" s="12" t="s">
        <v>33</v>
      </c>
      <c r="I13" s="13">
        <v>1</v>
      </c>
      <c r="J13" s="17" t="s">
        <v>272</v>
      </c>
      <c r="K13" s="11">
        <v>100</v>
      </c>
      <c r="L13" s="11" t="s">
        <v>271</v>
      </c>
      <c r="M13" s="68">
        <v>43100</v>
      </c>
      <c r="N13" s="15"/>
      <c r="O13" s="15"/>
    </row>
    <row r="14" spans="1:15" s="16" customFormat="1" ht="134.25" customHeight="1" x14ac:dyDescent="0.3">
      <c r="A14" s="61">
        <v>4</v>
      </c>
      <c r="B14" s="10" t="s">
        <v>34</v>
      </c>
      <c r="C14" s="10">
        <v>118</v>
      </c>
      <c r="D14" s="11" t="s">
        <v>27</v>
      </c>
      <c r="E14" s="11">
        <v>49</v>
      </c>
      <c r="F14" s="12" t="s">
        <v>35</v>
      </c>
      <c r="G14" s="12">
        <v>1</v>
      </c>
      <c r="H14" s="12" t="s">
        <v>273</v>
      </c>
      <c r="I14" s="13">
        <v>0.1</v>
      </c>
      <c r="J14" s="18" t="s">
        <v>274</v>
      </c>
      <c r="K14" s="11">
        <v>10</v>
      </c>
      <c r="L14" s="11" t="s">
        <v>271</v>
      </c>
      <c r="M14" s="68">
        <v>43100</v>
      </c>
      <c r="N14" s="15"/>
      <c r="O14" s="15"/>
    </row>
    <row r="15" spans="1:15" s="16" customFormat="1" ht="93.75" x14ac:dyDescent="0.3">
      <c r="A15" s="61">
        <v>5</v>
      </c>
      <c r="B15" s="10" t="s">
        <v>36</v>
      </c>
      <c r="C15" s="10">
        <v>118</v>
      </c>
      <c r="D15" s="11" t="s">
        <v>27</v>
      </c>
      <c r="E15" s="11">
        <v>49</v>
      </c>
      <c r="F15" s="12" t="s">
        <v>37</v>
      </c>
      <c r="G15" s="12">
        <v>1</v>
      </c>
      <c r="H15" s="12" t="s">
        <v>275</v>
      </c>
      <c r="I15" s="13">
        <v>0.5</v>
      </c>
      <c r="J15" s="18" t="s">
        <v>276</v>
      </c>
      <c r="K15" s="11">
        <v>50</v>
      </c>
      <c r="L15" s="11" t="s">
        <v>271</v>
      </c>
      <c r="M15" s="68">
        <v>43100</v>
      </c>
      <c r="N15" s="15"/>
      <c r="O15" s="15"/>
    </row>
    <row r="16" spans="1:15" s="16" customFormat="1" ht="93.75" x14ac:dyDescent="0.3">
      <c r="A16" s="61">
        <v>6</v>
      </c>
      <c r="B16" s="10" t="s">
        <v>39</v>
      </c>
      <c r="C16" s="10">
        <v>118</v>
      </c>
      <c r="D16" s="11" t="s">
        <v>27</v>
      </c>
      <c r="E16" s="11">
        <v>49</v>
      </c>
      <c r="F16" s="12" t="s">
        <v>40</v>
      </c>
      <c r="G16" s="12">
        <v>1</v>
      </c>
      <c r="H16" s="12" t="s">
        <v>41</v>
      </c>
      <c r="I16" s="19">
        <v>1</v>
      </c>
      <c r="J16" s="14" t="s">
        <v>277</v>
      </c>
      <c r="K16" s="11">
        <v>100</v>
      </c>
      <c r="L16" s="11" t="s">
        <v>271</v>
      </c>
      <c r="M16" s="68">
        <v>43100</v>
      </c>
      <c r="N16" s="15"/>
      <c r="O16" s="15"/>
    </row>
    <row r="17" spans="1:15" s="16" customFormat="1" ht="141" customHeight="1" x14ac:dyDescent="0.3">
      <c r="A17" s="61">
        <v>7</v>
      </c>
      <c r="B17" s="10" t="s">
        <v>42</v>
      </c>
      <c r="C17" s="10">
        <v>118</v>
      </c>
      <c r="D17" s="11" t="s">
        <v>27</v>
      </c>
      <c r="E17" s="11">
        <v>49</v>
      </c>
      <c r="F17" s="12" t="s">
        <v>43</v>
      </c>
      <c r="G17" s="12">
        <v>1</v>
      </c>
      <c r="H17" s="12" t="s">
        <v>278</v>
      </c>
      <c r="I17" s="19">
        <v>1</v>
      </c>
      <c r="J17" s="20" t="s">
        <v>279</v>
      </c>
      <c r="K17" s="11">
        <v>33</v>
      </c>
      <c r="L17" s="11" t="s">
        <v>271</v>
      </c>
      <c r="M17" s="68">
        <v>43100</v>
      </c>
      <c r="N17" s="15"/>
      <c r="O17" s="15"/>
    </row>
    <row r="18" spans="1:15" s="16" customFormat="1" ht="132" customHeight="1" x14ac:dyDescent="0.3">
      <c r="A18" s="61">
        <v>8</v>
      </c>
      <c r="B18" s="10" t="s">
        <v>44</v>
      </c>
      <c r="C18" s="10">
        <v>118</v>
      </c>
      <c r="D18" s="11" t="s">
        <v>27</v>
      </c>
      <c r="E18" s="11">
        <v>49</v>
      </c>
      <c r="F18" s="12" t="s">
        <v>45</v>
      </c>
      <c r="G18" s="12">
        <v>1</v>
      </c>
      <c r="H18" s="12" t="s">
        <v>273</v>
      </c>
      <c r="I18" s="13">
        <v>0.1</v>
      </c>
      <c r="J18" s="18" t="s">
        <v>280</v>
      </c>
      <c r="K18" s="11">
        <v>10</v>
      </c>
      <c r="L18" s="11" t="s">
        <v>271</v>
      </c>
      <c r="M18" s="68">
        <v>43100</v>
      </c>
      <c r="N18" s="15"/>
      <c r="O18" s="15"/>
    </row>
    <row r="19" spans="1:15" s="16" customFormat="1" ht="78.75" x14ac:dyDescent="0.3">
      <c r="A19" s="61">
        <v>9</v>
      </c>
      <c r="B19" s="10" t="s">
        <v>46</v>
      </c>
      <c r="C19" s="10">
        <v>118</v>
      </c>
      <c r="D19" s="11" t="s">
        <v>27</v>
      </c>
      <c r="E19" s="11">
        <v>49</v>
      </c>
      <c r="F19" s="12" t="s">
        <v>47</v>
      </c>
      <c r="G19" s="12">
        <v>1</v>
      </c>
      <c r="H19" s="12" t="s">
        <v>48</v>
      </c>
      <c r="I19" s="13">
        <v>0.66</v>
      </c>
      <c r="J19" s="21" t="s">
        <v>281</v>
      </c>
      <c r="K19" s="11">
        <v>66</v>
      </c>
      <c r="L19" s="11" t="s">
        <v>271</v>
      </c>
      <c r="M19" s="68">
        <v>43100</v>
      </c>
      <c r="N19" s="15"/>
      <c r="O19" s="15"/>
    </row>
    <row r="20" spans="1:15" s="16" customFormat="1" ht="139.5" customHeight="1" x14ac:dyDescent="0.3">
      <c r="A20" s="61">
        <v>10</v>
      </c>
      <c r="B20" s="10" t="s">
        <v>49</v>
      </c>
      <c r="C20" s="10">
        <v>118</v>
      </c>
      <c r="D20" s="11" t="s">
        <v>27</v>
      </c>
      <c r="E20" s="11">
        <v>49</v>
      </c>
      <c r="F20" s="12" t="s">
        <v>50</v>
      </c>
      <c r="G20" s="12">
        <v>1</v>
      </c>
      <c r="H20" s="12" t="s">
        <v>273</v>
      </c>
      <c r="I20" s="13">
        <v>0.1</v>
      </c>
      <c r="J20" s="18" t="s">
        <v>280</v>
      </c>
      <c r="K20" s="11">
        <v>10</v>
      </c>
      <c r="L20" s="11" t="s">
        <v>271</v>
      </c>
      <c r="M20" s="68">
        <v>43100</v>
      </c>
      <c r="N20" s="15"/>
      <c r="O20" s="15"/>
    </row>
    <row r="21" spans="1:15" s="16" customFormat="1" ht="296.25" customHeight="1" x14ac:dyDescent="0.3">
      <c r="A21" s="61">
        <v>11</v>
      </c>
      <c r="B21" s="10" t="s">
        <v>51</v>
      </c>
      <c r="C21" s="10">
        <v>118</v>
      </c>
      <c r="D21" s="11" t="s">
        <v>27</v>
      </c>
      <c r="E21" s="11">
        <v>49</v>
      </c>
      <c r="F21" s="12" t="s">
        <v>52</v>
      </c>
      <c r="G21" s="12">
        <v>1</v>
      </c>
      <c r="H21" s="12" t="s">
        <v>282</v>
      </c>
      <c r="I21" s="13">
        <v>0</v>
      </c>
      <c r="J21" s="14" t="s">
        <v>283</v>
      </c>
      <c r="K21" s="11">
        <v>0</v>
      </c>
      <c r="L21" s="11" t="s">
        <v>271</v>
      </c>
      <c r="M21" s="68">
        <v>43100</v>
      </c>
      <c r="N21" s="15"/>
      <c r="O21" s="15"/>
    </row>
    <row r="22" spans="1:15" s="16" customFormat="1" ht="272.25" customHeight="1" x14ac:dyDescent="0.3">
      <c r="A22" s="61">
        <v>12</v>
      </c>
      <c r="B22" s="10" t="s">
        <v>53</v>
      </c>
      <c r="C22" s="10">
        <v>118</v>
      </c>
      <c r="D22" s="11" t="s">
        <v>27</v>
      </c>
      <c r="E22" s="11">
        <v>49</v>
      </c>
      <c r="F22" s="12" t="s">
        <v>54</v>
      </c>
      <c r="G22" s="12">
        <v>1</v>
      </c>
      <c r="H22" s="12" t="s">
        <v>284</v>
      </c>
      <c r="I22" s="13">
        <v>0.5</v>
      </c>
      <c r="J22" s="18" t="s">
        <v>285</v>
      </c>
      <c r="K22" s="11">
        <v>50</v>
      </c>
      <c r="L22" s="11" t="s">
        <v>271</v>
      </c>
      <c r="M22" s="68">
        <v>43100</v>
      </c>
      <c r="N22" s="15"/>
      <c r="O22" s="15"/>
    </row>
    <row r="23" spans="1:15" s="16" customFormat="1" ht="261.75" customHeight="1" x14ac:dyDescent="0.3">
      <c r="A23" s="61">
        <v>13</v>
      </c>
      <c r="B23" s="10" t="s">
        <v>55</v>
      </c>
      <c r="C23" s="10">
        <v>118</v>
      </c>
      <c r="D23" s="11" t="s">
        <v>27</v>
      </c>
      <c r="E23" s="11">
        <v>49</v>
      </c>
      <c r="F23" s="12" t="s">
        <v>56</v>
      </c>
      <c r="G23" s="12">
        <v>1</v>
      </c>
      <c r="H23" s="12" t="s">
        <v>282</v>
      </c>
      <c r="I23" s="13">
        <v>0</v>
      </c>
      <c r="J23" s="14" t="s">
        <v>286</v>
      </c>
      <c r="K23" s="11">
        <v>0</v>
      </c>
      <c r="L23" s="11" t="s">
        <v>271</v>
      </c>
      <c r="M23" s="68">
        <v>43100</v>
      </c>
      <c r="N23" s="15"/>
      <c r="O23" s="15"/>
    </row>
    <row r="24" spans="1:15" s="16" customFormat="1" ht="321.75" customHeight="1" x14ac:dyDescent="0.3">
      <c r="A24" s="61">
        <v>14</v>
      </c>
      <c r="B24" s="10" t="s">
        <v>57</v>
      </c>
      <c r="C24" s="10">
        <v>118</v>
      </c>
      <c r="D24" s="11" t="s">
        <v>27</v>
      </c>
      <c r="E24" s="11">
        <v>49</v>
      </c>
      <c r="F24" s="12" t="s">
        <v>58</v>
      </c>
      <c r="G24" s="12">
        <v>1</v>
      </c>
      <c r="H24" s="12" t="s">
        <v>284</v>
      </c>
      <c r="I24" s="13">
        <v>0.5</v>
      </c>
      <c r="J24" s="18" t="s">
        <v>287</v>
      </c>
      <c r="K24" s="11">
        <v>50</v>
      </c>
      <c r="L24" s="11" t="s">
        <v>271</v>
      </c>
      <c r="M24" s="68">
        <v>43100</v>
      </c>
      <c r="N24" s="15"/>
      <c r="O24" s="15"/>
    </row>
    <row r="25" spans="1:15" s="16" customFormat="1" ht="164.25" customHeight="1" x14ac:dyDescent="0.3">
      <c r="A25" s="61">
        <v>15</v>
      </c>
      <c r="B25" s="10" t="s">
        <v>59</v>
      </c>
      <c r="C25" s="10">
        <v>118</v>
      </c>
      <c r="D25" s="11" t="s">
        <v>27</v>
      </c>
      <c r="E25" s="11">
        <v>49</v>
      </c>
      <c r="F25" s="12" t="s">
        <v>60</v>
      </c>
      <c r="G25" s="12">
        <v>1</v>
      </c>
      <c r="H25" s="12" t="s">
        <v>284</v>
      </c>
      <c r="I25" s="13">
        <v>0.5</v>
      </c>
      <c r="J25" s="18" t="s">
        <v>288</v>
      </c>
      <c r="K25" s="11">
        <v>50</v>
      </c>
      <c r="L25" s="11" t="s">
        <v>271</v>
      </c>
      <c r="M25" s="68">
        <v>43100</v>
      </c>
      <c r="N25" s="15"/>
      <c r="O25" s="15"/>
    </row>
    <row r="26" spans="1:15" s="16" customFormat="1" ht="225.75" customHeight="1" x14ac:dyDescent="0.3">
      <c r="A26" s="61">
        <v>16</v>
      </c>
      <c r="B26" s="10" t="s">
        <v>61</v>
      </c>
      <c r="C26" s="10">
        <v>118</v>
      </c>
      <c r="D26" s="11" t="s">
        <v>27</v>
      </c>
      <c r="E26" s="11">
        <v>49</v>
      </c>
      <c r="F26" s="12" t="s">
        <v>62</v>
      </c>
      <c r="G26" s="12">
        <v>1</v>
      </c>
      <c r="H26" s="12" t="s">
        <v>30</v>
      </c>
      <c r="I26" s="22">
        <v>1</v>
      </c>
      <c r="J26" s="14" t="s">
        <v>289</v>
      </c>
      <c r="K26" s="11">
        <v>100</v>
      </c>
      <c r="L26" s="11" t="s">
        <v>271</v>
      </c>
      <c r="M26" s="68">
        <v>43100</v>
      </c>
      <c r="N26" s="15"/>
      <c r="O26" s="15"/>
    </row>
    <row r="27" spans="1:15" s="16" customFormat="1" ht="391.5" customHeight="1" x14ac:dyDescent="0.3">
      <c r="A27" s="61">
        <v>17</v>
      </c>
      <c r="B27" s="10" t="s">
        <v>63</v>
      </c>
      <c r="C27" s="10">
        <v>118</v>
      </c>
      <c r="D27" s="11" t="s">
        <v>27</v>
      </c>
      <c r="E27" s="11">
        <v>49</v>
      </c>
      <c r="F27" s="12" t="s">
        <v>64</v>
      </c>
      <c r="G27" s="12">
        <v>1</v>
      </c>
      <c r="H27" s="12" t="s">
        <v>290</v>
      </c>
      <c r="I27" s="13">
        <v>1</v>
      </c>
      <c r="J27" s="18" t="s">
        <v>291</v>
      </c>
      <c r="K27" s="11">
        <v>100</v>
      </c>
      <c r="L27" s="11" t="s">
        <v>271</v>
      </c>
      <c r="M27" s="68">
        <v>43100</v>
      </c>
      <c r="N27" s="15"/>
      <c r="O27" s="15"/>
    </row>
    <row r="28" spans="1:15" s="16" customFormat="1" ht="56.25" x14ac:dyDescent="0.3">
      <c r="A28" s="61">
        <v>18</v>
      </c>
      <c r="B28" s="10" t="s">
        <v>65</v>
      </c>
      <c r="C28" s="10">
        <v>118</v>
      </c>
      <c r="D28" s="11" t="s">
        <v>27</v>
      </c>
      <c r="E28" s="23">
        <v>49</v>
      </c>
      <c r="F28" s="23" t="s">
        <v>66</v>
      </c>
      <c r="G28" s="12">
        <v>1</v>
      </c>
      <c r="H28" s="12" t="s">
        <v>67</v>
      </c>
      <c r="I28" s="13">
        <v>0.5</v>
      </c>
      <c r="J28" s="18" t="s">
        <v>292</v>
      </c>
      <c r="K28" s="11">
        <v>50</v>
      </c>
      <c r="L28" s="11" t="s">
        <v>271</v>
      </c>
      <c r="M28" s="68">
        <v>43100</v>
      </c>
      <c r="N28" s="15"/>
      <c r="O28" s="15"/>
    </row>
    <row r="29" spans="1:15" s="16" customFormat="1" ht="159" customHeight="1" x14ac:dyDescent="0.3">
      <c r="A29" s="61">
        <v>19</v>
      </c>
      <c r="B29" s="10" t="s">
        <v>68</v>
      </c>
      <c r="C29" s="10">
        <v>118</v>
      </c>
      <c r="D29" s="11" t="s">
        <v>27</v>
      </c>
      <c r="E29" s="23">
        <v>49</v>
      </c>
      <c r="F29" s="23" t="s">
        <v>66</v>
      </c>
      <c r="G29" s="10">
        <v>2</v>
      </c>
      <c r="H29" s="12" t="s">
        <v>13</v>
      </c>
      <c r="I29" s="13">
        <v>1</v>
      </c>
      <c r="J29" s="14" t="s">
        <v>293</v>
      </c>
      <c r="K29" s="11">
        <v>100</v>
      </c>
      <c r="L29" s="11" t="s">
        <v>271</v>
      </c>
      <c r="M29" s="68">
        <v>43100</v>
      </c>
      <c r="N29" s="15"/>
      <c r="O29" s="15"/>
    </row>
    <row r="30" spans="1:15" s="16" customFormat="1" ht="152.25" customHeight="1" x14ac:dyDescent="0.3">
      <c r="A30" s="61">
        <v>20</v>
      </c>
      <c r="B30" s="10" t="s">
        <v>69</v>
      </c>
      <c r="C30" s="10">
        <v>118</v>
      </c>
      <c r="D30" s="11" t="s">
        <v>27</v>
      </c>
      <c r="E30" s="11">
        <v>49</v>
      </c>
      <c r="F30" s="12" t="s">
        <v>70</v>
      </c>
      <c r="G30" s="12">
        <v>1</v>
      </c>
      <c r="H30" s="12" t="s">
        <v>273</v>
      </c>
      <c r="I30" s="13">
        <v>0.1</v>
      </c>
      <c r="J30" s="18" t="s">
        <v>294</v>
      </c>
      <c r="K30" s="11">
        <v>10</v>
      </c>
      <c r="L30" s="11" t="s">
        <v>271</v>
      </c>
      <c r="M30" s="68">
        <v>43100</v>
      </c>
      <c r="N30" s="15"/>
      <c r="O30" s="15"/>
    </row>
    <row r="31" spans="1:15" s="16" customFormat="1" ht="378.75" customHeight="1" x14ac:dyDescent="0.3">
      <c r="A31" s="61">
        <v>21</v>
      </c>
      <c r="B31" s="10" t="s">
        <v>71</v>
      </c>
      <c r="C31" s="10">
        <v>118</v>
      </c>
      <c r="D31" s="11" t="s">
        <v>27</v>
      </c>
      <c r="E31" s="11">
        <v>49</v>
      </c>
      <c r="F31" s="12" t="s">
        <v>72</v>
      </c>
      <c r="G31" s="12">
        <v>1</v>
      </c>
      <c r="H31" s="12" t="s">
        <v>73</v>
      </c>
      <c r="I31" s="13">
        <v>0</v>
      </c>
      <c r="J31" s="18" t="s">
        <v>295</v>
      </c>
      <c r="K31" s="11">
        <v>0</v>
      </c>
      <c r="L31" s="11" t="s">
        <v>271</v>
      </c>
      <c r="M31" s="68">
        <v>43100</v>
      </c>
      <c r="N31" s="15"/>
      <c r="O31" s="15"/>
    </row>
    <row r="32" spans="1:15" s="16" customFormat="1" ht="156.75" customHeight="1" x14ac:dyDescent="0.3">
      <c r="A32" s="61">
        <v>22</v>
      </c>
      <c r="B32" s="10" t="s">
        <v>74</v>
      </c>
      <c r="C32" s="10">
        <v>118</v>
      </c>
      <c r="D32" s="11" t="s">
        <v>27</v>
      </c>
      <c r="E32" s="11">
        <v>49</v>
      </c>
      <c r="F32" s="12" t="s">
        <v>75</v>
      </c>
      <c r="G32" s="12">
        <v>1</v>
      </c>
      <c r="H32" s="12" t="s">
        <v>296</v>
      </c>
      <c r="I32" s="13">
        <v>0</v>
      </c>
      <c r="J32" s="14" t="s">
        <v>297</v>
      </c>
      <c r="K32" s="11">
        <v>0</v>
      </c>
      <c r="L32" s="11" t="s">
        <v>271</v>
      </c>
      <c r="M32" s="68">
        <v>43100</v>
      </c>
      <c r="N32" s="15"/>
      <c r="O32" s="15"/>
    </row>
    <row r="33" spans="1:15" s="16" customFormat="1" ht="186.75" customHeight="1" x14ac:dyDescent="0.3">
      <c r="A33" s="61">
        <v>23</v>
      </c>
      <c r="B33" s="10" t="s">
        <v>76</v>
      </c>
      <c r="C33" s="10">
        <v>118</v>
      </c>
      <c r="D33" s="11" t="s">
        <v>27</v>
      </c>
      <c r="E33" s="11">
        <v>49</v>
      </c>
      <c r="F33" s="12" t="s">
        <v>77</v>
      </c>
      <c r="G33" s="12">
        <v>1</v>
      </c>
      <c r="H33" s="12" t="s">
        <v>41</v>
      </c>
      <c r="I33" s="13">
        <v>1</v>
      </c>
      <c r="J33" s="14" t="s">
        <v>298</v>
      </c>
      <c r="K33" s="11">
        <v>100</v>
      </c>
      <c r="L33" s="11" t="s">
        <v>271</v>
      </c>
      <c r="M33" s="68">
        <v>43100</v>
      </c>
      <c r="N33" s="15"/>
      <c r="O33" s="15"/>
    </row>
    <row r="34" spans="1:15" s="16" customFormat="1" ht="291" customHeight="1" x14ac:dyDescent="0.3">
      <c r="A34" s="61">
        <v>24</v>
      </c>
      <c r="B34" s="10" t="s">
        <v>78</v>
      </c>
      <c r="C34" s="10">
        <v>118</v>
      </c>
      <c r="D34" s="11" t="s">
        <v>27</v>
      </c>
      <c r="E34" s="11">
        <v>49</v>
      </c>
      <c r="F34" s="12" t="s">
        <v>79</v>
      </c>
      <c r="G34" s="12">
        <v>1</v>
      </c>
      <c r="H34" s="12" t="s">
        <v>80</v>
      </c>
      <c r="I34" s="19">
        <v>0</v>
      </c>
      <c r="J34" s="14" t="s">
        <v>299</v>
      </c>
      <c r="K34" s="11">
        <v>0</v>
      </c>
      <c r="L34" s="11" t="s">
        <v>271</v>
      </c>
      <c r="M34" s="68">
        <v>43100</v>
      </c>
      <c r="N34" s="15"/>
      <c r="O34" s="15"/>
    </row>
    <row r="35" spans="1:15" s="16" customFormat="1" ht="246.75" customHeight="1" x14ac:dyDescent="0.3">
      <c r="A35" s="61">
        <v>25</v>
      </c>
      <c r="B35" s="10" t="s">
        <v>81</v>
      </c>
      <c r="C35" s="10">
        <v>118</v>
      </c>
      <c r="D35" s="11" t="s">
        <v>27</v>
      </c>
      <c r="E35" s="11">
        <v>49</v>
      </c>
      <c r="F35" s="12" t="s">
        <v>82</v>
      </c>
      <c r="G35" s="12">
        <v>1</v>
      </c>
      <c r="H35" s="12" t="s">
        <v>80</v>
      </c>
      <c r="I35" s="19">
        <v>0</v>
      </c>
      <c r="J35" s="14" t="s">
        <v>299</v>
      </c>
      <c r="K35" s="11">
        <v>0</v>
      </c>
      <c r="L35" s="11" t="s">
        <v>271</v>
      </c>
      <c r="M35" s="68">
        <v>43100</v>
      </c>
      <c r="N35" s="15"/>
      <c r="O35" s="15"/>
    </row>
    <row r="36" spans="1:15" s="16" customFormat="1" ht="170.25" customHeight="1" x14ac:dyDescent="0.3">
      <c r="A36" s="61">
        <v>26</v>
      </c>
      <c r="B36" s="10" t="s">
        <v>83</v>
      </c>
      <c r="C36" s="10">
        <v>118</v>
      </c>
      <c r="D36" s="11" t="s">
        <v>27</v>
      </c>
      <c r="E36" s="11">
        <v>49</v>
      </c>
      <c r="F36" s="12" t="s">
        <v>82</v>
      </c>
      <c r="G36" s="12">
        <v>2</v>
      </c>
      <c r="H36" s="12" t="s">
        <v>84</v>
      </c>
      <c r="I36" s="13">
        <v>1</v>
      </c>
      <c r="J36" s="14" t="s">
        <v>300</v>
      </c>
      <c r="K36" s="11">
        <v>100</v>
      </c>
      <c r="L36" s="11" t="s">
        <v>271</v>
      </c>
      <c r="M36" s="68">
        <v>43100</v>
      </c>
      <c r="N36" s="15"/>
      <c r="O36" s="15"/>
    </row>
    <row r="37" spans="1:15" s="16" customFormat="1" ht="189.75" customHeight="1" x14ac:dyDescent="0.3">
      <c r="A37" s="61">
        <v>27</v>
      </c>
      <c r="B37" s="10" t="s">
        <v>85</v>
      </c>
      <c r="C37" s="10">
        <v>118</v>
      </c>
      <c r="D37" s="11" t="s">
        <v>27</v>
      </c>
      <c r="E37" s="11">
        <v>49</v>
      </c>
      <c r="F37" s="12" t="s">
        <v>86</v>
      </c>
      <c r="G37" s="12">
        <v>1</v>
      </c>
      <c r="H37" s="12" t="s">
        <v>87</v>
      </c>
      <c r="I37" s="13">
        <v>0</v>
      </c>
      <c r="J37" s="24" t="s">
        <v>301</v>
      </c>
      <c r="K37" s="23">
        <v>0</v>
      </c>
      <c r="L37" s="11" t="s">
        <v>271</v>
      </c>
      <c r="M37" s="68">
        <v>43100</v>
      </c>
      <c r="N37" s="15"/>
      <c r="O37" s="15"/>
    </row>
    <row r="38" spans="1:15" s="16" customFormat="1" ht="175.5" customHeight="1" thickBot="1" x14ac:dyDescent="0.35">
      <c r="A38" s="61">
        <v>28</v>
      </c>
      <c r="B38" s="10" t="s">
        <v>88</v>
      </c>
      <c r="C38" s="10">
        <v>118</v>
      </c>
      <c r="D38" s="11" t="s">
        <v>27</v>
      </c>
      <c r="E38" s="11">
        <v>49</v>
      </c>
      <c r="F38" s="12" t="s">
        <v>89</v>
      </c>
      <c r="G38" s="12">
        <v>1</v>
      </c>
      <c r="H38" s="12" t="s">
        <v>87</v>
      </c>
      <c r="I38" s="13">
        <v>0</v>
      </c>
      <c r="J38" s="24" t="s">
        <v>301</v>
      </c>
      <c r="K38" s="23">
        <v>0</v>
      </c>
      <c r="L38" s="11" t="s">
        <v>271</v>
      </c>
      <c r="M38" s="68">
        <v>43100</v>
      </c>
      <c r="N38" s="15"/>
      <c r="O38" s="15"/>
    </row>
    <row r="39" spans="1:15" s="16" customFormat="1" ht="252.75" customHeight="1" thickBot="1" x14ac:dyDescent="0.35">
      <c r="A39" s="61">
        <v>29</v>
      </c>
      <c r="B39" s="10" t="s">
        <v>90</v>
      </c>
      <c r="C39" s="10">
        <v>118</v>
      </c>
      <c r="D39" s="11" t="s">
        <v>27</v>
      </c>
      <c r="E39" s="11">
        <v>49</v>
      </c>
      <c r="F39" s="12" t="s">
        <v>91</v>
      </c>
      <c r="G39" s="25">
        <v>1</v>
      </c>
      <c r="H39" s="12" t="s">
        <v>302</v>
      </c>
      <c r="I39" s="13">
        <v>0.5</v>
      </c>
      <c r="J39" s="18" t="s">
        <v>303</v>
      </c>
      <c r="K39" s="11">
        <v>50</v>
      </c>
      <c r="L39" s="11" t="s">
        <v>271</v>
      </c>
      <c r="M39" s="68">
        <v>43100</v>
      </c>
      <c r="N39" s="15"/>
      <c r="O39" s="15"/>
    </row>
    <row r="40" spans="1:15" s="16" customFormat="1" ht="136.5" customHeight="1" x14ac:dyDescent="0.3">
      <c r="A40" s="61">
        <v>30</v>
      </c>
      <c r="B40" s="10" t="s">
        <v>92</v>
      </c>
      <c r="C40" s="10">
        <v>118</v>
      </c>
      <c r="D40" s="11" t="s">
        <v>27</v>
      </c>
      <c r="E40" s="11">
        <v>49</v>
      </c>
      <c r="F40" s="12" t="s">
        <v>93</v>
      </c>
      <c r="G40" s="12">
        <v>1</v>
      </c>
      <c r="H40" s="12" t="s">
        <v>94</v>
      </c>
      <c r="I40" s="13">
        <v>0.45</v>
      </c>
      <c r="J40" s="20" t="s">
        <v>304</v>
      </c>
      <c r="K40" s="11">
        <v>45</v>
      </c>
      <c r="L40" s="11" t="s">
        <v>271</v>
      </c>
      <c r="M40" s="68">
        <v>43100</v>
      </c>
      <c r="N40" s="15"/>
      <c r="O40" s="15"/>
    </row>
    <row r="41" spans="1:15" s="16" customFormat="1" ht="75" x14ac:dyDescent="0.3">
      <c r="A41" s="61">
        <v>31</v>
      </c>
      <c r="B41" s="10" t="s">
        <v>95</v>
      </c>
      <c r="C41" s="10">
        <v>118</v>
      </c>
      <c r="D41" s="11" t="s">
        <v>27</v>
      </c>
      <c r="E41" s="11">
        <v>49</v>
      </c>
      <c r="F41" s="12" t="s">
        <v>96</v>
      </c>
      <c r="G41" s="12">
        <v>1</v>
      </c>
      <c r="H41" s="12" t="s">
        <v>97</v>
      </c>
      <c r="I41" s="13">
        <v>0.45</v>
      </c>
      <c r="J41" s="20" t="s">
        <v>305</v>
      </c>
      <c r="K41" s="11">
        <v>45</v>
      </c>
      <c r="L41" s="11" t="s">
        <v>271</v>
      </c>
      <c r="M41" s="68">
        <v>43100</v>
      </c>
      <c r="N41" s="15"/>
      <c r="O41" s="15"/>
    </row>
    <row r="42" spans="1:15" s="16" customFormat="1" ht="180" customHeight="1" x14ac:dyDescent="0.3">
      <c r="A42" s="61">
        <v>32</v>
      </c>
      <c r="B42" s="10" t="s">
        <v>98</v>
      </c>
      <c r="C42" s="10">
        <v>118</v>
      </c>
      <c r="D42" s="11" t="s">
        <v>27</v>
      </c>
      <c r="E42" s="11">
        <v>49</v>
      </c>
      <c r="F42" s="12" t="s">
        <v>99</v>
      </c>
      <c r="G42" s="12">
        <v>1</v>
      </c>
      <c r="H42" s="12" t="s">
        <v>306</v>
      </c>
      <c r="I42" s="13">
        <v>0.35</v>
      </c>
      <c r="J42" s="69" t="s">
        <v>307</v>
      </c>
      <c r="K42" s="11">
        <v>45</v>
      </c>
      <c r="L42" s="11" t="s">
        <v>271</v>
      </c>
      <c r="M42" s="68">
        <v>43100</v>
      </c>
      <c r="N42" s="15"/>
      <c r="O42" s="15"/>
    </row>
    <row r="43" spans="1:15" s="16" customFormat="1" ht="372.75" customHeight="1" x14ac:dyDescent="0.3">
      <c r="A43" s="61">
        <v>33</v>
      </c>
      <c r="B43" s="10" t="s">
        <v>100</v>
      </c>
      <c r="C43" s="10">
        <v>118</v>
      </c>
      <c r="D43" s="11" t="s">
        <v>27</v>
      </c>
      <c r="E43" s="11">
        <v>49</v>
      </c>
      <c r="F43" s="12" t="s">
        <v>101</v>
      </c>
      <c r="G43" s="12">
        <v>1</v>
      </c>
      <c r="H43" s="12" t="s">
        <v>102</v>
      </c>
      <c r="I43" s="13">
        <v>0.5</v>
      </c>
      <c r="J43" s="26" t="s">
        <v>308</v>
      </c>
      <c r="K43" s="11">
        <v>50</v>
      </c>
      <c r="L43" s="11" t="s">
        <v>271</v>
      </c>
      <c r="M43" s="68">
        <v>43100</v>
      </c>
      <c r="N43" s="15"/>
      <c r="O43" s="15"/>
    </row>
    <row r="44" spans="1:15" s="16" customFormat="1" ht="270.75" customHeight="1" x14ac:dyDescent="0.3">
      <c r="A44" s="61">
        <v>34</v>
      </c>
      <c r="B44" s="10" t="s">
        <v>103</v>
      </c>
      <c r="C44" s="10">
        <v>118</v>
      </c>
      <c r="D44" s="11" t="s">
        <v>27</v>
      </c>
      <c r="E44" s="11">
        <v>49</v>
      </c>
      <c r="F44" s="12" t="s">
        <v>101</v>
      </c>
      <c r="G44" s="12">
        <v>2</v>
      </c>
      <c r="H44" s="12" t="s">
        <v>104</v>
      </c>
      <c r="I44" s="19">
        <v>15</v>
      </c>
      <c r="J44" s="26" t="s">
        <v>309</v>
      </c>
      <c r="K44" s="11">
        <v>75</v>
      </c>
      <c r="L44" s="11" t="s">
        <v>271</v>
      </c>
      <c r="M44" s="68">
        <v>43100</v>
      </c>
      <c r="N44" s="15"/>
      <c r="O44" s="15"/>
    </row>
    <row r="45" spans="1:15" s="16" customFormat="1" ht="211.5" customHeight="1" x14ac:dyDescent="0.3">
      <c r="A45" s="61">
        <v>35</v>
      </c>
      <c r="B45" s="10" t="s">
        <v>105</v>
      </c>
      <c r="C45" s="10">
        <v>118</v>
      </c>
      <c r="D45" s="11" t="s">
        <v>27</v>
      </c>
      <c r="E45" s="11">
        <v>49</v>
      </c>
      <c r="F45" s="12" t="s">
        <v>106</v>
      </c>
      <c r="G45" s="12">
        <v>1</v>
      </c>
      <c r="H45" s="12" t="s">
        <v>107</v>
      </c>
      <c r="I45" s="13">
        <v>1</v>
      </c>
      <c r="J45" s="14" t="s">
        <v>310</v>
      </c>
      <c r="K45" s="11">
        <v>100</v>
      </c>
      <c r="L45" s="11" t="s">
        <v>271</v>
      </c>
      <c r="M45" s="68">
        <v>43100</v>
      </c>
      <c r="N45" s="15"/>
      <c r="O45" s="15"/>
    </row>
    <row r="46" spans="1:15" s="16" customFormat="1" ht="211.5" customHeight="1" x14ac:dyDescent="0.3">
      <c r="A46" s="61">
        <v>36</v>
      </c>
      <c r="B46" s="10" t="s">
        <v>108</v>
      </c>
      <c r="C46" s="10">
        <v>118</v>
      </c>
      <c r="D46" s="11" t="s">
        <v>27</v>
      </c>
      <c r="E46" s="11">
        <v>49</v>
      </c>
      <c r="F46" s="12" t="s">
        <v>106</v>
      </c>
      <c r="G46" s="12">
        <v>2</v>
      </c>
      <c r="H46" s="12" t="s">
        <v>109</v>
      </c>
      <c r="I46" s="13">
        <v>1</v>
      </c>
      <c r="J46" s="14" t="s">
        <v>311</v>
      </c>
      <c r="K46" s="11">
        <v>100</v>
      </c>
      <c r="L46" s="11" t="s">
        <v>271</v>
      </c>
      <c r="M46" s="68">
        <v>43100</v>
      </c>
      <c r="N46" s="15"/>
      <c r="O46" s="15"/>
    </row>
    <row r="47" spans="1:15" s="16" customFormat="1" ht="222.75" customHeight="1" x14ac:dyDescent="0.3">
      <c r="A47" s="61">
        <v>37</v>
      </c>
      <c r="B47" s="10" t="s">
        <v>110</v>
      </c>
      <c r="C47" s="10">
        <v>118</v>
      </c>
      <c r="D47" s="11" t="s">
        <v>27</v>
      </c>
      <c r="E47" s="11">
        <v>49</v>
      </c>
      <c r="F47" s="12" t="s">
        <v>106</v>
      </c>
      <c r="G47" s="12">
        <v>3</v>
      </c>
      <c r="H47" s="12" t="s">
        <v>111</v>
      </c>
      <c r="I47" s="13">
        <v>1</v>
      </c>
      <c r="J47" s="14" t="s">
        <v>312</v>
      </c>
      <c r="K47" s="11">
        <v>100</v>
      </c>
      <c r="L47" s="11" t="s">
        <v>271</v>
      </c>
      <c r="M47" s="68">
        <v>43100</v>
      </c>
      <c r="N47" s="15"/>
      <c r="O47" s="15"/>
    </row>
    <row r="48" spans="1:15" s="16" customFormat="1" ht="195.75" customHeight="1" x14ac:dyDescent="0.3">
      <c r="A48" s="61">
        <v>38</v>
      </c>
      <c r="B48" s="10" t="s">
        <v>112</v>
      </c>
      <c r="C48" s="10">
        <v>118</v>
      </c>
      <c r="D48" s="11" t="s">
        <v>27</v>
      </c>
      <c r="E48" s="11">
        <v>49</v>
      </c>
      <c r="F48" s="12" t="s">
        <v>106</v>
      </c>
      <c r="G48" s="12">
        <v>4</v>
      </c>
      <c r="H48" s="12" t="s">
        <v>109</v>
      </c>
      <c r="I48" s="13">
        <v>1</v>
      </c>
      <c r="J48" s="14" t="s">
        <v>313</v>
      </c>
      <c r="K48" s="11">
        <v>100</v>
      </c>
      <c r="L48" s="11" t="s">
        <v>271</v>
      </c>
      <c r="M48" s="68">
        <v>43100</v>
      </c>
      <c r="N48" s="15"/>
      <c r="O48" s="15"/>
    </row>
    <row r="49" spans="1:15" s="16" customFormat="1" ht="204" customHeight="1" x14ac:dyDescent="0.3">
      <c r="A49" s="61">
        <v>39</v>
      </c>
      <c r="B49" s="10" t="s">
        <v>113</v>
      </c>
      <c r="C49" s="10">
        <v>118</v>
      </c>
      <c r="D49" s="11" t="s">
        <v>27</v>
      </c>
      <c r="E49" s="11">
        <v>49</v>
      </c>
      <c r="F49" s="12" t="s">
        <v>114</v>
      </c>
      <c r="G49" s="12">
        <v>1</v>
      </c>
      <c r="H49" s="12" t="s">
        <v>314</v>
      </c>
      <c r="I49" s="19">
        <v>1</v>
      </c>
      <c r="J49" s="20" t="s">
        <v>315</v>
      </c>
      <c r="K49" s="11">
        <v>25</v>
      </c>
      <c r="L49" s="11" t="s">
        <v>271</v>
      </c>
      <c r="M49" s="68">
        <v>43100</v>
      </c>
      <c r="N49" s="15"/>
      <c r="O49" s="15"/>
    </row>
    <row r="50" spans="1:15" s="16" customFormat="1" ht="253.5" customHeight="1" x14ac:dyDescent="0.3">
      <c r="A50" s="61">
        <v>40</v>
      </c>
      <c r="B50" s="10" t="s">
        <v>115</v>
      </c>
      <c r="C50" s="10">
        <v>118</v>
      </c>
      <c r="D50" s="11" t="s">
        <v>27</v>
      </c>
      <c r="E50" s="11">
        <v>49</v>
      </c>
      <c r="F50" s="12" t="s">
        <v>116</v>
      </c>
      <c r="G50" s="12">
        <v>1</v>
      </c>
      <c r="H50" s="12" t="s">
        <v>117</v>
      </c>
      <c r="I50" s="13">
        <v>0.1</v>
      </c>
      <c r="J50" s="20" t="s">
        <v>316</v>
      </c>
      <c r="K50" s="11">
        <v>10</v>
      </c>
      <c r="L50" s="11" t="s">
        <v>271</v>
      </c>
      <c r="M50" s="68">
        <v>43100</v>
      </c>
      <c r="N50" s="15"/>
      <c r="O50" s="15"/>
    </row>
    <row r="51" spans="1:15" s="16" customFormat="1" ht="406.5" customHeight="1" x14ac:dyDescent="0.3">
      <c r="A51" s="61">
        <v>41</v>
      </c>
      <c r="B51" s="10" t="s">
        <v>118</v>
      </c>
      <c r="C51" s="10">
        <v>118</v>
      </c>
      <c r="D51" s="11" t="s">
        <v>27</v>
      </c>
      <c r="E51" s="11">
        <v>49</v>
      </c>
      <c r="F51" s="12" t="s">
        <v>119</v>
      </c>
      <c r="G51" s="12">
        <v>1</v>
      </c>
      <c r="H51" s="12" t="s">
        <v>317</v>
      </c>
      <c r="I51" s="22">
        <v>0</v>
      </c>
      <c r="J51" s="14" t="s">
        <v>318</v>
      </c>
      <c r="K51" s="11">
        <v>0</v>
      </c>
      <c r="L51" s="11" t="s">
        <v>271</v>
      </c>
      <c r="M51" s="68">
        <v>43100</v>
      </c>
      <c r="N51" s="15"/>
      <c r="O51" s="15"/>
    </row>
    <row r="52" spans="1:15" s="16" customFormat="1" ht="207.75" customHeight="1" x14ac:dyDescent="0.3">
      <c r="A52" s="61">
        <v>42</v>
      </c>
      <c r="B52" s="10" t="s">
        <v>120</v>
      </c>
      <c r="C52" s="10">
        <v>118</v>
      </c>
      <c r="D52" s="11" t="s">
        <v>27</v>
      </c>
      <c r="E52" s="11">
        <v>49</v>
      </c>
      <c r="F52" s="12" t="s">
        <v>121</v>
      </c>
      <c r="G52" s="12">
        <v>1</v>
      </c>
      <c r="H52" s="12" t="s">
        <v>319</v>
      </c>
      <c r="I52" s="13">
        <v>1</v>
      </c>
      <c r="J52" s="69" t="s">
        <v>320</v>
      </c>
      <c r="K52" s="11">
        <v>100</v>
      </c>
      <c r="L52" s="11" t="s">
        <v>271</v>
      </c>
      <c r="M52" s="68">
        <v>43100</v>
      </c>
      <c r="N52" s="15"/>
      <c r="O52" s="15"/>
    </row>
    <row r="53" spans="1:15" s="16" customFormat="1" ht="183.75" customHeight="1" x14ac:dyDescent="0.3">
      <c r="A53" s="61">
        <v>43</v>
      </c>
      <c r="B53" s="10" t="s">
        <v>122</v>
      </c>
      <c r="C53" s="10">
        <v>118</v>
      </c>
      <c r="D53" s="11" t="s">
        <v>27</v>
      </c>
      <c r="E53" s="11">
        <v>49</v>
      </c>
      <c r="F53" s="12" t="s">
        <v>121</v>
      </c>
      <c r="G53" s="12">
        <v>2</v>
      </c>
      <c r="H53" s="12" t="s">
        <v>321</v>
      </c>
      <c r="I53" s="13">
        <v>0</v>
      </c>
      <c r="J53" s="70" t="s">
        <v>322</v>
      </c>
      <c r="K53" s="23">
        <v>0</v>
      </c>
      <c r="L53" s="11" t="s">
        <v>271</v>
      </c>
      <c r="M53" s="68">
        <v>43100</v>
      </c>
      <c r="N53" s="15"/>
      <c r="O53" s="15"/>
    </row>
    <row r="54" spans="1:15" s="16" customFormat="1" ht="169.5" customHeight="1" x14ac:dyDescent="0.3">
      <c r="A54" s="61">
        <v>44</v>
      </c>
      <c r="B54" s="10" t="s">
        <v>123</v>
      </c>
      <c r="C54" s="10">
        <v>118</v>
      </c>
      <c r="D54" s="11" t="s">
        <v>27</v>
      </c>
      <c r="E54" s="11">
        <v>49</v>
      </c>
      <c r="F54" s="12" t="s">
        <v>124</v>
      </c>
      <c r="G54" s="12">
        <v>1</v>
      </c>
      <c r="H54" s="12" t="s">
        <v>321</v>
      </c>
      <c r="I54" s="13">
        <v>0</v>
      </c>
      <c r="J54" s="70" t="s">
        <v>322</v>
      </c>
      <c r="K54" s="23">
        <v>0</v>
      </c>
      <c r="L54" s="11" t="s">
        <v>271</v>
      </c>
      <c r="M54" s="68">
        <v>43100</v>
      </c>
      <c r="N54" s="15"/>
      <c r="O54" s="15"/>
    </row>
    <row r="55" spans="1:15" s="16" customFormat="1" ht="351" customHeight="1" x14ac:dyDescent="0.3">
      <c r="A55" s="61">
        <v>45</v>
      </c>
      <c r="B55" s="10" t="s">
        <v>125</v>
      </c>
      <c r="C55" s="10">
        <v>118</v>
      </c>
      <c r="D55" s="11" t="s">
        <v>27</v>
      </c>
      <c r="E55" s="11">
        <v>49</v>
      </c>
      <c r="F55" s="12" t="s">
        <v>126</v>
      </c>
      <c r="G55" s="12">
        <v>1</v>
      </c>
      <c r="H55" s="12" t="s">
        <v>127</v>
      </c>
      <c r="I55" s="13">
        <v>0.5</v>
      </c>
      <c r="J55" s="70" t="s">
        <v>323</v>
      </c>
      <c r="K55" s="11">
        <v>50</v>
      </c>
      <c r="L55" s="11" t="s">
        <v>271</v>
      </c>
      <c r="M55" s="68">
        <v>43100</v>
      </c>
      <c r="N55" s="15"/>
      <c r="O55" s="15"/>
    </row>
    <row r="56" spans="1:15" s="16" customFormat="1" ht="122.25" customHeight="1" x14ac:dyDescent="0.3">
      <c r="A56" s="61">
        <v>46</v>
      </c>
      <c r="B56" s="10" t="s">
        <v>128</v>
      </c>
      <c r="C56" s="10">
        <v>118</v>
      </c>
      <c r="D56" s="11" t="s">
        <v>27</v>
      </c>
      <c r="E56" s="11">
        <v>49</v>
      </c>
      <c r="F56" s="12" t="s">
        <v>129</v>
      </c>
      <c r="G56" s="12">
        <v>1</v>
      </c>
      <c r="H56" s="12" t="s">
        <v>321</v>
      </c>
      <c r="I56" s="13">
        <v>0</v>
      </c>
      <c r="J56" s="70" t="s">
        <v>322</v>
      </c>
      <c r="K56" s="23">
        <v>0</v>
      </c>
      <c r="L56" s="11" t="s">
        <v>271</v>
      </c>
      <c r="M56" s="68">
        <v>43100</v>
      </c>
      <c r="N56" s="15"/>
      <c r="O56" s="15"/>
    </row>
    <row r="57" spans="1:15" s="16" customFormat="1" ht="372.75" customHeight="1" x14ac:dyDescent="0.3">
      <c r="A57" s="61">
        <v>47</v>
      </c>
      <c r="B57" s="10" t="s">
        <v>130</v>
      </c>
      <c r="C57" s="10">
        <v>118</v>
      </c>
      <c r="D57" s="11" t="s">
        <v>27</v>
      </c>
      <c r="E57" s="11">
        <v>49</v>
      </c>
      <c r="F57" s="12" t="s">
        <v>131</v>
      </c>
      <c r="G57" s="12">
        <v>1</v>
      </c>
      <c r="H57" s="12" t="s">
        <v>132</v>
      </c>
      <c r="I57" s="13">
        <v>1</v>
      </c>
      <c r="J57" s="14" t="s">
        <v>324</v>
      </c>
      <c r="K57" s="11">
        <v>100</v>
      </c>
      <c r="L57" s="11" t="s">
        <v>271</v>
      </c>
      <c r="M57" s="68">
        <v>43100</v>
      </c>
      <c r="N57" s="15"/>
      <c r="O57" s="15"/>
    </row>
    <row r="58" spans="1:15" s="16" customFormat="1" ht="300" customHeight="1" x14ac:dyDescent="0.3">
      <c r="A58" s="61">
        <v>48</v>
      </c>
      <c r="B58" s="10" t="s">
        <v>133</v>
      </c>
      <c r="C58" s="10">
        <v>118</v>
      </c>
      <c r="D58" s="11" t="s">
        <v>27</v>
      </c>
      <c r="E58" s="11">
        <v>49</v>
      </c>
      <c r="F58" s="12" t="s">
        <v>134</v>
      </c>
      <c r="G58" s="12">
        <v>1</v>
      </c>
      <c r="H58" s="12" t="s">
        <v>135</v>
      </c>
      <c r="I58" s="19">
        <v>1</v>
      </c>
      <c r="J58" s="69" t="s">
        <v>325</v>
      </c>
      <c r="K58" s="11">
        <v>100</v>
      </c>
      <c r="L58" s="11" t="s">
        <v>271</v>
      </c>
      <c r="M58" s="68">
        <v>43100</v>
      </c>
      <c r="N58" s="15"/>
      <c r="O58" s="15"/>
    </row>
    <row r="59" spans="1:15" s="16" customFormat="1" ht="163.5" customHeight="1" x14ac:dyDescent="0.3">
      <c r="A59" s="61">
        <v>49</v>
      </c>
      <c r="B59" s="10" t="s">
        <v>136</v>
      </c>
      <c r="C59" s="10">
        <v>118</v>
      </c>
      <c r="D59" s="11" t="s">
        <v>27</v>
      </c>
      <c r="E59" s="11">
        <v>49</v>
      </c>
      <c r="F59" s="12" t="s">
        <v>137</v>
      </c>
      <c r="G59" s="12">
        <v>1</v>
      </c>
      <c r="H59" s="12" t="s">
        <v>138</v>
      </c>
      <c r="I59" s="13">
        <v>1</v>
      </c>
      <c r="J59" s="14" t="s">
        <v>326</v>
      </c>
      <c r="K59" s="11">
        <v>100</v>
      </c>
      <c r="L59" s="11" t="s">
        <v>271</v>
      </c>
      <c r="M59" s="68">
        <v>43100</v>
      </c>
      <c r="N59" s="15"/>
      <c r="O59" s="15"/>
    </row>
    <row r="60" spans="1:15" s="16" customFormat="1" ht="320.25" customHeight="1" x14ac:dyDescent="0.3">
      <c r="A60" s="61">
        <v>50</v>
      </c>
      <c r="B60" s="10" t="s">
        <v>139</v>
      </c>
      <c r="C60" s="10">
        <v>118</v>
      </c>
      <c r="D60" s="11" t="s">
        <v>27</v>
      </c>
      <c r="E60" s="11">
        <v>49</v>
      </c>
      <c r="F60" s="12" t="s">
        <v>140</v>
      </c>
      <c r="G60" s="12">
        <v>1</v>
      </c>
      <c r="H60" s="12" t="s">
        <v>143</v>
      </c>
      <c r="I60" s="13">
        <v>0.75</v>
      </c>
      <c r="J60" s="69" t="s">
        <v>327</v>
      </c>
      <c r="K60" s="11">
        <v>75</v>
      </c>
      <c r="L60" s="11" t="s">
        <v>271</v>
      </c>
      <c r="M60" s="68">
        <v>43100</v>
      </c>
      <c r="N60" s="15"/>
      <c r="O60" s="15"/>
    </row>
    <row r="61" spans="1:15" s="16" customFormat="1" ht="207" customHeight="1" x14ac:dyDescent="0.3">
      <c r="A61" s="61">
        <v>51</v>
      </c>
      <c r="B61" s="10" t="s">
        <v>141</v>
      </c>
      <c r="C61" s="10">
        <v>118</v>
      </c>
      <c r="D61" s="11" t="s">
        <v>27</v>
      </c>
      <c r="E61" s="11">
        <v>49</v>
      </c>
      <c r="F61" s="12" t="s">
        <v>142</v>
      </c>
      <c r="G61" s="12">
        <v>1</v>
      </c>
      <c r="H61" s="12" t="s">
        <v>143</v>
      </c>
      <c r="I61" s="13">
        <v>1</v>
      </c>
      <c r="J61" s="14" t="s">
        <v>328</v>
      </c>
      <c r="K61" s="11">
        <v>100</v>
      </c>
      <c r="L61" s="11" t="s">
        <v>271</v>
      </c>
      <c r="M61" s="68">
        <v>43100</v>
      </c>
      <c r="N61" s="15"/>
      <c r="O61" s="15"/>
    </row>
    <row r="62" spans="1:15" s="16" customFormat="1" ht="409.5" customHeight="1" x14ac:dyDescent="0.3">
      <c r="A62" s="61">
        <v>52</v>
      </c>
      <c r="B62" s="10" t="s">
        <v>144</v>
      </c>
      <c r="C62" s="10">
        <v>118</v>
      </c>
      <c r="D62" s="11" t="s">
        <v>27</v>
      </c>
      <c r="E62" s="11">
        <v>49</v>
      </c>
      <c r="F62" s="12" t="s">
        <v>142</v>
      </c>
      <c r="G62" s="12">
        <v>2</v>
      </c>
      <c r="H62" s="12" t="s">
        <v>145</v>
      </c>
      <c r="I62" s="13">
        <v>0.45</v>
      </c>
      <c r="J62" s="70" t="s">
        <v>329</v>
      </c>
      <c r="K62" s="11">
        <v>45</v>
      </c>
      <c r="L62" s="11" t="s">
        <v>271</v>
      </c>
      <c r="M62" s="68">
        <v>43100</v>
      </c>
      <c r="N62" s="15"/>
      <c r="O62" s="15"/>
    </row>
    <row r="63" spans="1:15" s="16" customFormat="1" ht="279" customHeight="1" x14ac:dyDescent="0.3">
      <c r="A63" s="61">
        <v>53</v>
      </c>
      <c r="B63" s="10" t="s">
        <v>146</v>
      </c>
      <c r="C63" s="10">
        <v>118</v>
      </c>
      <c r="D63" s="11" t="s">
        <v>27</v>
      </c>
      <c r="E63" s="11">
        <v>49</v>
      </c>
      <c r="F63" s="12" t="s">
        <v>147</v>
      </c>
      <c r="G63" s="12">
        <v>1</v>
      </c>
      <c r="H63" s="12" t="s">
        <v>143</v>
      </c>
      <c r="I63" s="13">
        <v>1</v>
      </c>
      <c r="J63" s="14" t="s">
        <v>330</v>
      </c>
      <c r="K63" s="11">
        <v>100</v>
      </c>
      <c r="L63" s="11" t="s">
        <v>271</v>
      </c>
      <c r="M63" s="68">
        <v>43100</v>
      </c>
      <c r="N63" s="15"/>
      <c r="O63" s="15"/>
    </row>
    <row r="64" spans="1:15" s="16" customFormat="1" ht="343.5" customHeight="1" x14ac:dyDescent="0.3">
      <c r="A64" s="61">
        <v>54</v>
      </c>
      <c r="B64" s="10" t="s">
        <v>148</v>
      </c>
      <c r="C64" s="10">
        <v>118</v>
      </c>
      <c r="D64" s="11" t="s">
        <v>27</v>
      </c>
      <c r="E64" s="11">
        <v>49</v>
      </c>
      <c r="F64" s="12" t="s">
        <v>149</v>
      </c>
      <c r="G64" s="12">
        <v>1</v>
      </c>
      <c r="H64" s="12" t="s">
        <v>150</v>
      </c>
      <c r="I64" s="13">
        <v>0.45</v>
      </c>
      <c r="J64" s="69" t="s">
        <v>331</v>
      </c>
      <c r="K64" s="11">
        <v>45</v>
      </c>
      <c r="L64" s="11" t="s">
        <v>271</v>
      </c>
      <c r="M64" s="68">
        <v>43100</v>
      </c>
      <c r="N64" s="15"/>
      <c r="O64" s="15"/>
    </row>
    <row r="65" spans="1:15" s="16" customFormat="1" ht="224.25" customHeight="1" x14ac:dyDescent="0.3">
      <c r="A65" s="61">
        <v>55</v>
      </c>
      <c r="B65" s="10" t="s">
        <v>151</v>
      </c>
      <c r="C65" s="10">
        <v>118</v>
      </c>
      <c r="D65" s="11" t="s">
        <v>27</v>
      </c>
      <c r="E65" s="11">
        <v>49</v>
      </c>
      <c r="F65" s="12" t="s">
        <v>152</v>
      </c>
      <c r="G65" s="12">
        <v>1</v>
      </c>
      <c r="H65" s="12" t="s">
        <v>332</v>
      </c>
      <c r="I65" s="13">
        <v>0</v>
      </c>
      <c r="J65" s="14" t="s">
        <v>333</v>
      </c>
      <c r="K65" s="11">
        <v>0</v>
      </c>
      <c r="L65" s="11" t="s">
        <v>271</v>
      </c>
      <c r="M65" s="68">
        <v>43100</v>
      </c>
      <c r="N65" s="15"/>
      <c r="O65" s="15"/>
    </row>
    <row r="66" spans="1:15" s="16" customFormat="1" ht="222.75" customHeight="1" x14ac:dyDescent="0.3">
      <c r="A66" s="61">
        <v>56</v>
      </c>
      <c r="B66" s="10" t="s">
        <v>153</v>
      </c>
      <c r="C66" s="10">
        <v>118</v>
      </c>
      <c r="D66" s="11" t="s">
        <v>27</v>
      </c>
      <c r="E66" s="11">
        <v>49</v>
      </c>
      <c r="F66" s="12" t="s">
        <v>154</v>
      </c>
      <c r="G66" s="12">
        <v>1</v>
      </c>
      <c r="H66" s="12" t="s">
        <v>87</v>
      </c>
      <c r="I66" s="13">
        <v>0</v>
      </c>
      <c r="J66" s="24" t="s">
        <v>301</v>
      </c>
      <c r="K66" s="23">
        <v>0</v>
      </c>
      <c r="L66" s="11" t="s">
        <v>271</v>
      </c>
      <c r="M66" s="68">
        <v>43100</v>
      </c>
      <c r="N66" s="15"/>
      <c r="O66" s="15"/>
    </row>
    <row r="67" spans="1:15" s="16" customFormat="1" ht="306" customHeight="1" x14ac:dyDescent="0.3">
      <c r="A67" s="61">
        <v>57</v>
      </c>
      <c r="B67" s="10" t="s">
        <v>155</v>
      </c>
      <c r="C67" s="10">
        <v>118</v>
      </c>
      <c r="D67" s="11" t="s">
        <v>27</v>
      </c>
      <c r="E67" s="11">
        <v>49</v>
      </c>
      <c r="F67" s="12" t="s">
        <v>156</v>
      </c>
      <c r="G67" s="12">
        <v>1</v>
      </c>
      <c r="H67" s="12" t="s">
        <v>143</v>
      </c>
      <c r="I67" s="13">
        <v>0</v>
      </c>
      <c r="J67" s="69" t="s">
        <v>334</v>
      </c>
      <c r="K67" s="11">
        <v>0</v>
      </c>
      <c r="L67" s="11" t="s">
        <v>271</v>
      </c>
      <c r="M67" s="68">
        <v>43100</v>
      </c>
      <c r="N67" s="15"/>
      <c r="O67" s="15"/>
    </row>
    <row r="68" spans="1:15" s="16" customFormat="1" ht="409.5" customHeight="1" x14ac:dyDescent="0.3">
      <c r="A68" s="61">
        <v>58</v>
      </c>
      <c r="B68" s="10" t="s">
        <v>157</v>
      </c>
      <c r="C68" s="10">
        <v>118</v>
      </c>
      <c r="D68" s="11" t="s">
        <v>27</v>
      </c>
      <c r="E68" s="11">
        <v>49</v>
      </c>
      <c r="F68" s="12" t="s">
        <v>158</v>
      </c>
      <c r="G68" s="12">
        <v>1</v>
      </c>
      <c r="H68" s="12" t="s">
        <v>145</v>
      </c>
      <c r="I68" s="13">
        <v>0.45</v>
      </c>
      <c r="J68" s="70" t="s">
        <v>329</v>
      </c>
      <c r="K68" s="11">
        <v>45</v>
      </c>
      <c r="L68" s="11" t="s">
        <v>271</v>
      </c>
      <c r="M68" s="68">
        <v>43100</v>
      </c>
      <c r="N68" s="15"/>
      <c r="O68" s="15"/>
    </row>
    <row r="69" spans="1:15" s="16" customFormat="1" ht="384" customHeight="1" x14ac:dyDescent="0.3">
      <c r="A69" s="61">
        <v>59</v>
      </c>
      <c r="B69" s="10" t="s">
        <v>159</v>
      </c>
      <c r="C69" s="10">
        <v>118</v>
      </c>
      <c r="D69" s="11" t="s">
        <v>27</v>
      </c>
      <c r="E69" s="11">
        <v>49</v>
      </c>
      <c r="F69" s="12" t="s">
        <v>160</v>
      </c>
      <c r="G69" s="12">
        <v>1</v>
      </c>
      <c r="H69" s="12" t="s">
        <v>161</v>
      </c>
      <c r="I69" s="13">
        <v>0.45</v>
      </c>
      <c r="J69" s="70" t="s">
        <v>335</v>
      </c>
      <c r="K69" s="11">
        <v>45</v>
      </c>
      <c r="L69" s="11" t="s">
        <v>271</v>
      </c>
      <c r="M69" s="68">
        <v>43100</v>
      </c>
      <c r="N69" s="15"/>
      <c r="O69" s="15"/>
    </row>
    <row r="70" spans="1:15" s="16" customFormat="1" ht="240.75" customHeight="1" x14ac:dyDescent="0.3">
      <c r="A70" s="61">
        <v>60</v>
      </c>
      <c r="B70" s="10" t="s">
        <v>162</v>
      </c>
      <c r="C70" s="10">
        <v>118</v>
      </c>
      <c r="D70" s="11" t="s">
        <v>27</v>
      </c>
      <c r="E70" s="11">
        <v>49</v>
      </c>
      <c r="F70" s="12" t="s">
        <v>163</v>
      </c>
      <c r="G70" s="12">
        <v>1</v>
      </c>
      <c r="H70" s="12" t="s">
        <v>336</v>
      </c>
      <c r="I70" s="13">
        <v>0</v>
      </c>
      <c r="J70" s="14" t="s">
        <v>337</v>
      </c>
      <c r="K70" s="11">
        <v>0</v>
      </c>
      <c r="L70" s="11" t="s">
        <v>271</v>
      </c>
      <c r="M70" s="68">
        <v>43100</v>
      </c>
      <c r="N70" s="15"/>
      <c r="O70" s="15"/>
    </row>
    <row r="71" spans="1:15" s="16" customFormat="1" ht="201" customHeight="1" x14ac:dyDescent="0.3">
      <c r="A71" s="61">
        <v>61</v>
      </c>
      <c r="B71" s="10" t="s">
        <v>164</v>
      </c>
      <c r="C71" s="10">
        <v>118</v>
      </c>
      <c r="D71" s="11" t="s">
        <v>27</v>
      </c>
      <c r="E71" s="11">
        <v>49</v>
      </c>
      <c r="F71" s="12" t="s">
        <v>165</v>
      </c>
      <c r="G71" s="12">
        <v>1</v>
      </c>
      <c r="H71" s="12">
        <v>1</v>
      </c>
      <c r="I71" s="13">
        <v>0.2</v>
      </c>
      <c r="J71" s="14" t="s">
        <v>338</v>
      </c>
      <c r="K71" s="11">
        <v>20</v>
      </c>
      <c r="L71" s="11" t="s">
        <v>271</v>
      </c>
      <c r="M71" s="68">
        <v>43100</v>
      </c>
      <c r="N71" s="15"/>
      <c r="O71" s="15"/>
    </row>
    <row r="72" spans="1:15" s="16" customFormat="1" ht="195.75" customHeight="1" x14ac:dyDescent="0.3">
      <c r="A72" s="61">
        <v>62</v>
      </c>
      <c r="B72" s="10" t="s">
        <v>166</v>
      </c>
      <c r="C72" s="10">
        <v>118</v>
      </c>
      <c r="D72" s="11" t="s">
        <v>27</v>
      </c>
      <c r="E72" s="11">
        <v>49</v>
      </c>
      <c r="F72" s="12" t="s">
        <v>165</v>
      </c>
      <c r="G72" s="12">
        <v>2</v>
      </c>
      <c r="H72" s="12" t="s">
        <v>339</v>
      </c>
      <c r="I72" s="13">
        <v>0.2</v>
      </c>
      <c r="J72" s="14" t="s">
        <v>340</v>
      </c>
      <c r="K72" s="11">
        <v>20</v>
      </c>
      <c r="L72" s="11" t="s">
        <v>271</v>
      </c>
      <c r="M72" s="68">
        <v>43100</v>
      </c>
      <c r="N72" s="15"/>
      <c r="O72" s="15"/>
    </row>
    <row r="73" spans="1:15" s="16" customFormat="1" ht="409.5" customHeight="1" x14ac:dyDescent="0.3">
      <c r="A73" s="61">
        <v>63</v>
      </c>
      <c r="B73" s="10" t="s">
        <v>341</v>
      </c>
      <c r="C73" s="10">
        <v>118</v>
      </c>
      <c r="D73" s="11" t="s">
        <v>27</v>
      </c>
      <c r="E73" s="23">
        <v>66</v>
      </c>
      <c r="F73" s="27" t="s">
        <v>167</v>
      </c>
      <c r="G73" s="27">
        <v>1</v>
      </c>
      <c r="H73" s="12" t="s">
        <v>168</v>
      </c>
      <c r="I73" s="28">
        <v>0.8</v>
      </c>
      <c r="J73" s="29" t="s">
        <v>342</v>
      </c>
      <c r="K73" s="30">
        <v>80</v>
      </c>
      <c r="L73" s="11" t="s">
        <v>271</v>
      </c>
      <c r="M73" s="68">
        <v>43100</v>
      </c>
      <c r="N73" s="15"/>
      <c r="O73" s="15"/>
    </row>
    <row r="74" spans="1:15" s="16" customFormat="1" ht="300.75" customHeight="1" x14ac:dyDescent="0.3">
      <c r="A74" s="61">
        <v>64</v>
      </c>
      <c r="B74" s="10" t="s">
        <v>343</v>
      </c>
      <c r="C74" s="10">
        <v>118</v>
      </c>
      <c r="D74" s="11" t="s">
        <v>27</v>
      </c>
      <c r="E74" s="23">
        <v>66</v>
      </c>
      <c r="F74" s="27" t="s">
        <v>167</v>
      </c>
      <c r="G74" s="27">
        <v>2</v>
      </c>
      <c r="H74" s="12" t="s">
        <v>169</v>
      </c>
      <c r="I74" s="31">
        <v>2</v>
      </c>
      <c r="J74" s="29" t="s">
        <v>344</v>
      </c>
      <c r="K74" s="30">
        <v>100</v>
      </c>
      <c r="L74" s="11" t="s">
        <v>271</v>
      </c>
      <c r="M74" s="68">
        <v>43100</v>
      </c>
      <c r="N74" s="15"/>
      <c r="O74" s="15"/>
    </row>
    <row r="75" spans="1:15" s="16" customFormat="1" ht="123.75" customHeight="1" x14ac:dyDescent="0.3">
      <c r="A75" s="61">
        <v>65</v>
      </c>
      <c r="B75" s="10" t="s">
        <v>345</v>
      </c>
      <c r="C75" s="10">
        <v>118</v>
      </c>
      <c r="D75" s="27">
        <v>2013</v>
      </c>
      <c r="E75" s="23">
        <v>801</v>
      </c>
      <c r="F75" s="27" t="s">
        <v>170</v>
      </c>
      <c r="G75" s="27">
        <v>1</v>
      </c>
      <c r="H75" s="12" t="s">
        <v>171</v>
      </c>
      <c r="I75" s="32">
        <v>1</v>
      </c>
      <c r="J75" s="33" t="s">
        <v>346</v>
      </c>
      <c r="K75" s="30">
        <v>100</v>
      </c>
      <c r="L75" s="11" t="s">
        <v>271</v>
      </c>
      <c r="M75" s="68">
        <v>43100</v>
      </c>
      <c r="N75" s="15"/>
      <c r="O75" s="15"/>
    </row>
    <row r="76" spans="1:15" s="16" customFormat="1" ht="93.75" x14ac:dyDescent="0.3">
      <c r="A76" s="61">
        <v>66</v>
      </c>
      <c r="B76" s="10" t="s">
        <v>347</v>
      </c>
      <c r="C76" s="10">
        <v>118</v>
      </c>
      <c r="D76" s="27">
        <v>2013</v>
      </c>
      <c r="E76" s="23">
        <v>801</v>
      </c>
      <c r="F76" s="27" t="s">
        <v>172</v>
      </c>
      <c r="G76" s="27">
        <v>1</v>
      </c>
      <c r="H76" s="12" t="s">
        <v>173</v>
      </c>
      <c r="I76" s="28">
        <v>1</v>
      </c>
      <c r="J76" s="29" t="s">
        <v>348</v>
      </c>
      <c r="K76" s="30">
        <v>100</v>
      </c>
      <c r="L76" s="11" t="s">
        <v>271</v>
      </c>
      <c r="M76" s="68">
        <v>43100</v>
      </c>
      <c r="N76" s="15"/>
      <c r="O76" s="15"/>
    </row>
    <row r="77" spans="1:15" s="16" customFormat="1" ht="289.5" customHeight="1" x14ac:dyDescent="0.3">
      <c r="A77" s="61">
        <v>67</v>
      </c>
      <c r="B77" s="10" t="s">
        <v>349</v>
      </c>
      <c r="C77" s="10">
        <v>118</v>
      </c>
      <c r="D77" s="11" t="s">
        <v>27</v>
      </c>
      <c r="E77" s="23">
        <v>66</v>
      </c>
      <c r="F77" s="27" t="s">
        <v>174</v>
      </c>
      <c r="G77" s="27">
        <v>1</v>
      </c>
      <c r="H77" s="12" t="s">
        <v>350</v>
      </c>
      <c r="I77" s="31">
        <v>7</v>
      </c>
      <c r="J77" s="34" t="s">
        <v>351</v>
      </c>
      <c r="K77" s="30">
        <v>100</v>
      </c>
      <c r="L77" s="11" t="s">
        <v>271</v>
      </c>
      <c r="M77" s="68">
        <v>43100</v>
      </c>
      <c r="N77" s="15"/>
      <c r="O77" s="15"/>
    </row>
    <row r="78" spans="1:15" s="16" customFormat="1" ht="409.6" customHeight="1" x14ac:dyDescent="0.3">
      <c r="A78" s="61">
        <v>68</v>
      </c>
      <c r="B78" s="10" t="s">
        <v>352</v>
      </c>
      <c r="C78" s="10">
        <v>118</v>
      </c>
      <c r="D78" s="11" t="s">
        <v>27</v>
      </c>
      <c r="E78" s="23">
        <v>66</v>
      </c>
      <c r="F78" s="27" t="s">
        <v>175</v>
      </c>
      <c r="G78" s="27">
        <v>1</v>
      </c>
      <c r="H78" s="12" t="s">
        <v>353</v>
      </c>
      <c r="I78" s="13">
        <v>0.56000000000000005</v>
      </c>
      <c r="J78" s="34" t="s">
        <v>354</v>
      </c>
      <c r="K78" s="30">
        <v>56</v>
      </c>
      <c r="L78" s="11" t="s">
        <v>271</v>
      </c>
      <c r="M78" s="68">
        <v>43100</v>
      </c>
      <c r="N78" s="15"/>
      <c r="O78" s="15"/>
    </row>
    <row r="79" spans="1:15" s="16" customFormat="1" ht="252.75" customHeight="1" x14ac:dyDescent="0.3">
      <c r="A79" s="61">
        <v>69</v>
      </c>
      <c r="B79" s="10" t="s">
        <v>355</v>
      </c>
      <c r="C79" s="10">
        <v>118</v>
      </c>
      <c r="D79" s="27">
        <v>2013</v>
      </c>
      <c r="E79" s="23">
        <v>801</v>
      </c>
      <c r="F79" s="27" t="s">
        <v>176</v>
      </c>
      <c r="G79" s="27">
        <v>1</v>
      </c>
      <c r="H79" s="29" t="s">
        <v>356</v>
      </c>
      <c r="I79" s="28">
        <v>1</v>
      </c>
      <c r="J79" s="29" t="s">
        <v>357</v>
      </c>
      <c r="K79" s="30">
        <v>100</v>
      </c>
      <c r="L79" s="11" t="s">
        <v>271</v>
      </c>
      <c r="M79" s="68">
        <v>43100</v>
      </c>
      <c r="N79" s="15"/>
      <c r="O79" s="15"/>
    </row>
    <row r="80" spans="1:15" s="16" customFormat="1" ht="267" customHeight="1" x14ac:dyDescent="0.3">
      <c r="A80" s="61">
        <v>70</v>
      </c>
      <c r="B80" s="10" t="s">
        <v>358</v>
      </c>
      <c r="C80" s="23">
        <v>118</v>
      </c>
      <c r="D80" s="27">
        <v>2013</v>
      </c>
      <c r="E80" s="23">
        <v>801</v>
      </c>
      <c r="F80" s="27" t="s">
        <v>176</v>
      </c>
      <c r="G80" s="27">
        <v>3</v>
      </c>
      <c r="H80" s="29" t="s">
        <v>356</v>
      </c>
      <c r="I80" s="28">
        <v>1</v>
      </c>
      <c r="J80" s="29" t="s">
        <v>359</v>
      </c>
      <c r="K80" s="30">
        <v>100</v>
      </c>
      <c r="L80" s="11" t="s">
        <v>271</v>
      </c>
      <c r="M80" s="68">
        <v>43100</v>
      </c>
      <c r="N80" s="15"/>
      <c r="O80" s="15"/>
    </row>
    <row r="81" spans="1:15" s="16" customFormat="1" ht="392.25" customHeight="1" x14ac:dyDescent="0.3">
      <c r="A81" s="61">
        <v>71</v>
      </c>
      <c r="B81" s="10" t="s">
        <v>360</v>
      </c>
      <c r="C81" s="10">
        <v>118</v>
      </c>
      <c r="D81" s="11" t="s">
        <v>27</v>
      </c>
      <c r="E81" s="23">
        <v>66</v>
      </c>
      <c r="F81" s="27" t="s">
        <v>177</v>
      </c>
      <c r="G81" s="27">
        <v>1</v>
      </c>
      <c r="H81" s="12" t="s">
        <v>178</v>
      </c>
      <c r="I81" s="13">
        <v>1</v>
      </c>
      <c r="J81" s="35" t="s">
        <v>361</v>
      </c>
      <c r="K81" s="30">
        <v>100</v>
      </c>
      <c r="L81" s="11" t="s">
        <v>271</v>
      </c>
      <c r="M81" s="68">
        <v>43100</v>
      </c>
      <c r="N81" s="15"/>
      <c r="O81" s="15"/>
    </row>
    <row r="82" spans="1:15" s="16" customFormat="1" ht="409.5" customHeight="1" x14ac:dyDescent="0.3">
      <c r="A82" s="61">
        <v>72</v>
      </c>
      <c r="B82" s="10" t="s">
        <v>362</v>
      </c>
      <c r="C82" s="10">
        <v>118</v>
      </c>
      <c r="D82" s="11" t="s">
        <v>27</v>
      </c>
      <c r="E82" s="23">
        <v>66</v>
      </c>
      <c r="F82" s="27" t="s">
        <v>52</v>
      </c>
      <c r="G82" s="27">
        <v>1</v>
      </c>
      <c r="H82" s="12" t="s">
        <v>179</v>
      </c>
      <c r="I82" s="31">
        <v>6</v>
      </c>
      <c r="J82" s="29" t="s">
        <v>363</v>
      </c>
      <c r="K82" s="30">
        <v>100</v>
      </c>
      <c r="L82" s="11" t="s">
        <v>271</v>
      </c>
      <c r="M82" s="68">
        <v>43100</v>
      </c>
      <c r="N82" s="15"/>
      <c r="O82" s="15"/>
    </row>
    <row r="83" spans="1:15" s="16" customFormat="1" ht="307.5" customHeight="1" x14ac:dyDescent="0.3">
      <c r="A83" s="61">
        <v>73</v>
      </c>
      <c r="B83" s="10" t="s">
        <v>364</v>
      </c>
      <c r="C83" s="10">
        <v>118</v>
      </c>
      <c r="D83" s="11" t="s">
        <v>27</v>
      </c>
      <c r="E83" s="23">
        <v>66</v>
      </c>
      <c r="F83" s="27" t="s">
        <v>52</v>
      </c>
      <c r="G83" s="27">
        <v>2</v>
      </c>
      <c r="H83" s="12" t="s">
        <v>180</v>
      </c>
      <c r="I83" s="31">
        <v>4</v>
      </c>
      <c r="J83" s="29" t="s">
        <v>365</v>
      </c>
      <c r="K83" s="30">
        <v>100</v>
      </c>
      <c r="L83" s="11" t="s">
        <v>271</v>
      </c>
      <c r="M83" s="68">
        <v>43100</v>
      </c>
      <c r="N83" s="15"/>
      <c r="O83" s="15"/>
    </row>
    <row r="84" spans="1:15" s="16" customFormat="1" ht="385.5" customHeight="1" x14ac:dyDescent="0.3">
      <c r="A84" s="61">
        <v>74</v>
      </c>
      <c r="B84" s="10" t="s">
        <v>366</v>
      </c>
      <c r="C84" s="10">
        <v>118</v>
      </c>
      <c r="D84" s="11" t="s">
        <v>27</v>
      </c>
      <c r="E84" s="23">
        <v>66</v>
      </c>
      <c r="F84" s="27" t="s">
        <v>54</v>
      </c>
      <c r="G84" s="27">
        <v>2</v>
      </c>
      <c r="H84" s="12" t="s">
        <v>181</v>
      </c>
      <c r="I84" s="31">
        <v>6</v>
      </c>
      <c r="J84" s="29" t="s">
        <v>367</v>
      </c>
      <c r="K84" s="30">
        <v>100</v>
      </c>
      <c r="L84" s="11" t="s">
        <v>271</v>
      </c>
      <c r="M84" s="68">
        <v>43100</v>
      </c>
      <c r="N84" s="15"/>
      <c r="O84" s="15"/>
    </row>
    <row r="85" spans="1:15" s="16" customFormat="1" ht="303.75" customHeight="1" x14ac:dyDescent="0.3">
      <c r="A85" s="61">
        <v>75</v>
      </c>
      <c r="B85" s="10" t="s">
        <v>368</v>
      </c>
      <c r="C85" s="10">
        <v>118</v>
      </c>
      <c r="D85" s="11" t="s">
        <v>27</v>
      </c>
      <c r="E85" s="23">
        <v>66</v>
      </c>
      <c r="F85" s="27" t="s">
        <v>182</v>
      </c>
      <c r="G85" s="27">
        <v>3</v>
      </c>
      <c r="H85" s="12" t="s">
        <v>183</v>
      </c>
      <c r="I85" s="31">
        <v>4</v>
      </c>
      <c r="J85" s="29" t="s">
        <v>369</v>
      </c>
      <c r="K85" s="30">
        <v>100</v>
      </c>
      <c r="L85" s="11" t="s">
        <v>271</v>
      </c>
      <c r="M85" s="68">
        <v>43100</v>
      </c>
      <c r="N85" s="15"/>
      <c r="O85" s="15"/>
    </row>
    <row r="86" spans="1:15" s="16" customFormat="1" ht="297.75" customHeight="1" x14ac:dyDescent="0.3">
      <c r="A86" s="61">
        <v>76</v>
      </c>
      <c r="B86" s="10" t="s">
        <v>370</v>
      </c>
      <c r="C86" s="10">
        <v>118</v>
      </c>
      <c r="D86" s="11" t="s">
        <v>27</v>
      </c>
      <c r="E86" s="23">
        <v>66</v>
      </c>
      <c r="F86" s="27" t="s">
        <v>56</v>
      </c>
      <c r="G86" s="27">
        <v>1</v>
      </c>
      <c r="H86" s="12" t="s">
        <v>184</v>
      </c>
      <c r="I86" s="31">
        <v>6</v>
      </c>
      <c r="J86" s="34" t="s">
        <v>371</v>
      </c>
      <c r="K86" s="30">
        <v>100</v>
      </c>
      <c r="L86" s="11" t="s">
        <v>271</v>
      </c>
      <c r="M86" s="68">
        <v>43100</v>
      </c>
      <c r="N86" s="15"/>
      <c r="O86" s="15"/>
    </row>
    <row r="87" spans="1:15" s="16" customFormat="1" ht="390" customHeight="1" x14ac:dyDescent="0.3">
      <c r="A87" s="61">
        <v>77</v>
      </c>
      <c r="B87" s="10" t="s">
        <v>372</v>
      </c>
      <c r="C87" s="10">
        <v>118</v>
      </c>
      <c r="D87" s="11" t="s">
        <v>27</v>
      </c>
      <c r="E87" s="23">
        <v>66</v>
      </c>
      <c r="F87" s="27" t="s">
        <v>56</v>
      </c>
      <c r="G87" s="27">
        <v>2</v>
      </c>
      <c r="H87" s="12" t="s">
        <v>185</v>
      </c>
      <c r="I87" s="31">
        <v>4</v>
      </c>
      <c r="J87" s="34" t="s">
        <v>373</v>
      </c>
      <c r="K87" s="30">
        <v>100</v>
      </c>
      <c r="L87" s="11" t="s">
        <v>271</v>
      </c>
      <c r="M87" s="68">
        <v>43100</v>
      </c>
      <c r="N87" s="15"/>
      <c r="O87" s="15"/>
    </row>
    <row r="88" spans="1:15" s="16" customFormat="1" ht="309" customHeight="1" x14ac:dyDescent="0.3">
      <c r="A88" s="61">
        <v>78</v>
      </c>
      <c r="B88" s="10" t="s">
        <v>374</v>
      </c>
      <c r="C88" s="10">
        <v>118</v>
      </c>
      <c r="D88" s="11" t="s">
        <v>27</v>
      </c>
      <c r="E88" s="23">
        <v>66</v>
      </c>
      <c r="F88" s="27" t="s">
        <v>186</v>
      </c>
      <c r="G88" s="27">
        <v>1</v>
      </c>
      <c r="H88" s="12" t="s">
        <v>375</v>
      </c>
      <c r="I88" s="13">
        <v>1</v>
      </c>
      <c r="J88" s="36" t="s">
        <v>376</v>
      </c>
      <c r="K88" s="30">
        <v>100</v>
      </c>
      <c r="L88" s="11" t="s">
        <v>271</v>
      </c>
      <c r="M88" s="68">
        <v>43100</v>
      </c>
      <c r="N88" s="15"/>
      <c r="O88" s="15"/>
    </row>
    <row r="89" spans="1:15" s="16" customFormat="1" ht="405.75" customHeight="1" x14ac:dyDescent="0.3">
      <c r="A89" s="61">
        <v>79</v>
      </c>
      <c r="B89" s="10" t="s">
        <v>377</v>
      </c>
      <c r="C89" s="10">
        <v>118</v>
      </c>
      <c r="D89" s="11" t="s">
        <v>27</v>
      </c>
      <c r="E89" s="23">
        <v>66</v>
      </c>
      <c r="F89" s="27" t="s">
        <v>187</v>
      </c>
      <c r="G89" s="27">
        <v>1</v>
      </c>
      <c r="H89" s="12" t="s">
        <v>188</v>
      </c>
      <c r="I89" s="37">
        <v>1</v>
      </c>
      <c r="J89" s="34" t="s">
        <v>378</v>
      </c>
      <c r="K89" s="30">
        <v>100</v>
      </c>
      <c r="L89" s="11" t="s">
        <v>271</v>
      </c>
      <c r="M89" s="68">
        <v>43100</v>
      </c>
      <c r="N89" s="15"/>
      <c r="O89" s="15"/>
    </row>
    <row r="90" spans="1:15" s="16" customFormat="1" ht="368.25" customHeight="1" x14ac:dyDescent="0.3">
      <c r="A90" s="61">
        <v>80</v>
      </c>
      <c r="B90" s="10" t="s">
        <v>379</v>
      </c>
      <c r="C90" s="10">
        <v>118</v>
      </c>
      <c r="D90" s="11" t="s">
        <v>27</v>
      </c>
      <c r="E90" s="23">
        <v>66</v>
      </c>
      <c r="F90" s="27" t="s">
        <v>189</v>
      </c>
      <c r="G90" s="27">
        <v>1</v>
      </c>
      <c r="H90" s="12" t="s">
        <v>380</v>
      </c>
      <c r="I90" s="13">
        <v>1</v>
      </c>
      <c r="J90" s="34" t="s">
        <v>381</v>
      </c>
      <c r="K90" s="30">
        <v>100</v>
      </c>
      <c r="L90" s="11" t="s">
        <v>271</v>
      </c>
      <c r="M90" s="68">
        <v>43100</v>
      </c>
      <c r="N90" s="15"/>
      <c r="O90" s="15"/>
    </row>
    <row r="91" spans="1:15" s="16" customFormat="1" ht="348" customHeight="1" x14ac:dyDescent="0.3">
      <c r="A91" s="61">
        <v>81</v>
      </c>
      <c r="B91" s="10" t="s">
        <v>382</v>
      </c>
      <c r="C91" s="10">
        <v>118</v>
      </c>
      <c r="D91" s="11" t="s">
        <v>27</v>
      </c>
      <c r="E91" s="23">
        <v>66</v>
      </c>
      <c r="F91" s="27" t="s">
        <v>190</v>
      </c>
      <c r="G91" s="27">
        <v>1</v>
      </c>
      <c r="H91" s="12" t="s">
        <v>380</v>
      </c>
      <c r="I91" s="13">
        <v>1</v>
      </c>
      <c r="J91" s="34" t="s">
        <v>381</v>
      </c>
      <c r="K91" s="30">
        <v>100</v>
      </c>
      <c r="L91" s="11" t="s">
        <v>271</v>
      </c>
      <c r="M91" s="68">
        <v>43100</v>
      </c>
      <c r="N91" s="15"/>
      <c r="O91" s="15"/>
    </row>
    <row r="92" spans="1:15" s="16" customFormat="1" ht="360.75" customHeight="1" x14ac:dyDescent="0.3">
      <c r="A92" s="61">
        <v>82</v>
      </c>
      <c r="B92" s="10" t="s">
        <v>383</v>
      </c>
      <c r="C92" s="10">
        <v>118</v>
      </c>
      <c r="D92" s="11" t="s">
        <v>27</v>
      </c>
      <c r="E92" s="23">
        <v>66</v>
      </c>
      <c r="F92" s="27" t="s">
        <v>191</v>
      </c>
      <c r="G92" s="27">
        <v>1</v>
      </c>
      <c r="H92" s="12" t="s">
        <v>192</v>
      </c>
      <c r="I92" s="31">
        <v>1</v>
      </c>
      <c r="J92" s="35" t="s">
        <v>384</v>
      </c>
      <c r="K92" s="30">
        <v>100</v>
      </c>
      <c r="L92" s="11" t="s">
        <v>271</v>
      </c>
      <c r="M92" s="68">
        <v>43100</v>
      </c>
      <c r="N92" s="15"/>
      <c r="O92" s="15"/>
    </row>
    <row r="93" spans="1:15" s="16" customFormat="1" ht="265.5" customHeight="1" x14ac:dyDescent="0.3">
      <c r="A93" s="61">
        <v>83</v>
      </c>
      <c r="B93" s="10" t="s">
        <v>385</v>
      </c>
      <c r="C93" s="10">
        <v>118</v>
      </c>
      <c r="D93" s="11" t="s">
        <v>27</v>
      </c>
      <c r="E93" s="23">
        <v>66</v>
      </c>
      <c r="F93" s="27" t="s">
        <v>193</v>
      </c>
      <c r="G93" s="27">
        <v>1</v>
      </c>
      <c r="H93" s="27" t="s">
        <v>194</v>
      </c>
      <c r="I93" s="13">
        <v>1</v>
      </c>
      <c r="J93" s="35" t="s">
        <v>386</v>
      </c>
      <c r="K93" s="30">
        <v>100</v>
      </c>
      <c r="L93" s="11" t="s">
        <v>271</v>
      </c>
      <c r="M93" s="68">
        <v>43100</v>
      </c>
      <c r="N93" s="15"/>
      <c r="O93" s="15"/>
    </row>
    <row r="94" spans="1:15" s="16" customFormat="1" ht="409.6" customHeight="1" x14ac:dyDescent="0.3">
      <c r="A94" s="61">
        <v>84</v>
      </c>
      <c r="B94" s="10" t="s">
        <v>387</v>
      </c>
      <c r="C94" s="10">
        <v>118</v>
      </c>
      <c r="D94" s="11" t="s">
        <v>27</v>
      </c>
      <c r="E94" s="23">
        <v>66</v>
      </c>
      <c r="F94" s="27" t="s">
        <v>195</v>
      </c>
      <c r="G94" s="27">
        <v>2</v>
      </c>
      <c r="H94" s="12" t="s">
        <v>196</v>
      </c>
      <c r="I94" s="38">
        <v>1</v>
      </c>
      <c r="J94" s="39" t="s">
        <v>388</v>
      </c>
      <c r="K94" s="30">
        <v>100</v>
      </c>
      <c r="L94" s="11" t="s">
        <v>271</v>
      </c>
      <c r="M94" s="68">
        <v>43100</v>
      </c>
      <c r="N94" s="15"/>
      <c r="O94" s="15"/>
    </row>
    <row r="95" spans="1:15" s="16" customFormat="1" ht="75" x14ac:dyDescent="0.3">
      <c r="A95" s="61">
        <v>85</v>
      </c>
      <c r="B95" s="10" t="s">
        <v>389</v>
      </c>
      <c r="C95" s="10">
        <v>118</v>
      </c>
      <c r="D95" s="11" t="s">
        <v>27</v>
      </c>
      <c r="E95" s="23">
        <v>66</v>
      </c>
      <c r="F95" s="27" t="s">
        <v>137</v>
      </c>
      <c r="G95" s="27">
        <v>1</v>
      </c>
      <c r="H95" s="12" t="s">
        <v>197</v>
      </c>
      <c r="I95" s="13">
        <v>1</v>
      </c>
      <c r="J95" s="14" t="s">
        <v>390</v>
      </c>
      <c r="K95" s="30">
        <v>100</v>
      </c>
      <c r="L95" s="11" t="s">
        <v>271</v>
      </c>
      <c r="M95" s="68">
        <v>43100</v>
      </c>
      <c r="N95" s="15"/>
      <c r="O95" s="15"/>
    </row>
    <row r="96" spans="1:15" s="16" customFormat="1" ht="105.75" customHeight="1" x14ac:dyDescent="0.3">
      <c r="A96" s="61">
        <v>86</v>
      </c>
      <c r="B96" s="10" t="s">
        <v>391</v>
      </c>
      <c r="C96" s="10">
        <v>118</v>
      </c>
      <c r="D96" s="11" t="s">
        <v>27</v>
      </c>
      <c r="E96" s="23">
        <v>66</v>
      </c>
      <c r="F96" s="27" t="s">
        <v>198</v>
      </c>
      <c r="G96" s="27">
        <v>1</v>
      </c>
      <c r="H96" s="12" t="s">
        <v>199</v>
      </c>
      <c r="I96" s="13">
        <v>1</v>
      </c>
      <c r="J96" s="69" t="s">
        <v>392</v>
      </c>
      <c r="K96" s="11">
        <v>100</v>
      </c>
      <c r="L96" s="11" t="s">
        <v>271</v>
      </c>
      <c r="M96" s="68">
        <v>43100</v>
      </c>
      <c r="N96" s="15"/>
      <c r="O96" s="15"/>
    </row>
    <row r="97" spans="1:15" s="16" customFormat="1" ht="269.25" customHeight="1" x14ac:dyDescent="0.3">
      <c r="A97" s="61">
        <v>87</v>
      </c>
      <c r="B97" s="10" t="s">
        <v>393</v>
      </c>
      <c r="C97" s="10">
        <v>118</v>
      </c>
      <c r="D97" s="11" t="s">
        <v>27</v>
      </c>
      <c r="E97" s="23">
        <v>66</v>
      </c>
      <c r="F97" s="27" t="s">
        <v>200</v>
      </c>
      <c r="G97" s="27">
        <v>1</v>
      </c>
      <c r="H97" s="12" t="s">
        <v>201</v>
      </c>
      <c r="I97" s="13">
        <v>1</v>
      </c>
      <c r="J97" s="14" t="s">
        <v>394</v>
      </c>
      <c r="K97" s="11">
        <v>100</v>
      </c>
      <c r="L97" s="11" t="s">
        <v>271</v>
      </c>
      <c r="M97" s="68">
        <v>43100</v>
      </c>
      <c r="N97" s="15"/>
      <c r="O97" s="15"/>
    </row>
    <row r="98" spans="1:15" s="16" customFormat="1" ht="273" customHeight="1" thickBot="1" x14ac:dyDescent="0.35">
      <c r="A98" s="61">
        <v>88</v>
      </c>
      <c r="B98" s="10" t="s">
        <v>395</v>
      </c>
      <c r="C98" s="10">
        <v>118</v>
      </c>
      <c r="D98" s="11" t="s">
        <v>27</v>
      </c>
      <c r="E98" s="23">
        <v>66</v>
      </c>
      <c r="F98" s="27" t="s">
        <v>202</v>
      </c>
      <c r="G98" s="27">
        <v>2</v>
      </c>
      <c r="H98" s="12" t="s">
        <v>203</v>
      </c>
      <c r="I98" s="37">
        <v>1</v>
      </c>
      <c r="J98" s="20" t="s">
        <v>396</v>
      </c>
      <c r="K98" s="11">
        <v>100</v>
      </c>
      <c r="L98" s="11" t="s">
        <v>271</v>
      </c>
      <c r="M98" s="68">
        <v>43100</v>
      </c>
      <c r="N98" s="15"/>
      <c r="O98" s="15"/>
    </row>
    <row r="99" spans="1:15" s="16" customFormat="1" ht="409.5" customHeight="1" thickBot="1" x14ac:dyDescent="0.35">
      <c r="A99" s="61">
        <v>89</v>
      </c>
      <c r="B99" s="10" t="s">
        <v>397</v>
      </c>
      <c r="C99" s="10">
        <v>118</v>
      </c>
      <c r="D99" s="40" t="s">
        <v>27</v>
      </c>
      <c r="E99" s="23">
        <v>80</v>
      </c>
      <c r="F99" s="40" t="s">
        <v>204</v>
      </c>
      <c r="G99" s="40">
        <v>1</v>
      </c>
      <c r="H99" s="41" t="s">
        <v>205</v>
      </c>
      <c r="I99" s="42">
        <v>1</v>
      </c>
      <c r="J99" s="43" t="s">
        <v>398</v>
      </c>
      <c r="K99" s="11">
        <v>100</v>
      </c>
      <c r="L99" s="11" t="s">
        <v>271</v>
      </c>
      <c r="M99" s="68">
        <v>43100</v>
      </c>
      <c r="N99" s="15"/>
      <c r="O99" s="15"/>
    </row>
    <row r="100" spans="1:15" s="16" customFormat="1" ht="409.5" customHeight="1" thickBot="1" x14ac:dyDescent="0.35">
      <c r="A100" s="61">
        <v>90</v>
      </c>
      <c r="B100" s="10" t="s">
        <v>399</v>
      </c>
      <c r="C100" s="10">
        <v>118</v>
      </c>
      <c r="D100" s="40" t="s">
        <v>27</v>
      </c>
      <c r="E100" s="23">
        <v>80</v>
      </c>
      <c r="F100" s="40" t="s">
        <v>206</v>
      </c>
      <c r="G100" s="40">
        <v>1</v>
      </c>
      <c r="H100" s="41" t="s">
        <v>207</v>
      </c>
      <c r="I100" s="42">
        <v>1</v>
      </c>
      <c r="J100" s="29" t="s">
        <v>400</v>
      </c>
      <c r="K100" s="11">
        <v>100</v>
      </c>
      <c r="L100" s="11" t="s">
        <v>271</v>
      </c>
      <c r="M100" s="68">
        <v>43100</v>
      </c>
      <c r="N100" s="15"/>
      <c r="O100" s="15"/>
    </row>
    <row r="101" spans="1:15" s="16" customFormat="1" ht="408.75" customHeight="1" x14ac:dyDescent="0.3">
      <c r="A101" s="61">
        <v>91</v>
      </c>
      <c r="B101" s="10" t="s">
        <v>401</v>
      </c>
      <c r="C101" s="10">
        <v>118</v>
      </c>
      <c r="D101" s="40" t="s">
        <v>27</v>
      </c>
      <c r="E101" s="23">
        <v>80</v>
      </c>
      <c r="F101" s="23" t="s">
        <v>208</v>
      </c>
      <c r="G101" s="23">
        <v>1</v>
      </c>
      <c r="H101" s="12" t="s">
        <v>209</v>
      </c>
      <c r="I101" s="28">
        <v>0.5</v>
      </c>
      <c r="J101" s="29" t="s">
        <v>402</v>
      </c>
      <c r="K101" s="11">
        <v>50</v>
      </c>
      <c r="L101" s="11" t="s">
        <v>271</v>
      </c>
      <c r="M101" s="68">
        <v>43100</v>
      </c>
      <c r="N101" s="15"/>
      <c r="O101" s="15"/>
    </row>
    <row r="102" spans="1:15" s="16" customFormat="1" ht="408.75" customHeight="1" x14ac:dyDescent="0.3">
      <c r="A102" s="61">
        <v>92</v>
      </c>
      <c r="B102" s="44" t="s">
        <v>403</v>
      </c>
      <c r="C102" s="10">
        <v>118</v>
      </c>
      <c r="D102" s="40" t="s">
        <v>27</v>
      </c>
      <c r="E102" s="23">
        <v>80</v>
      </c>
      <c r="F102" s="40" t="s">
        <v>404</v>
      </c>
      <c r="G102" s="40">
        <v>1</v>
      </c>
      <c r="H102" s="12" t="s">
        <v>210</v>
      </c>
      <c r="I102" s="45">
        <v>0.88</v>
      </c>
      <c r="J102" s="29" t="s">
        <v>405</v>
      </c>
      <c r="K102" s="11">
        <v>88</v>
      </c>
      <c r="L102" s="11" t="s">
        <v>271</v>
      </c>
      <c r="M102" s="68">
        <v>43100</v>
      </c>
      <c r="N102" s="15"/>
      <c r="O102" s="15"/>
    </row>
    <row r="103" spans="1:15" s="16" customFormat="1" ht="409.6" customHeight="1" x14ac:dyDescent="0.3">
      <c r="A103" s="61">
        <v>93</v>
      </c>
      <c r="B103" s="10" t="s">
        <v>406</v>
      </c>
      <c r="C103" s="10">
        <v>118</v>
      </c>
      <c r="D103" s="40" t="s">
        <v>27</v>
      </c>
      <c r="E103" s="23">
        <v>80</v>
      </c>
      <c r="F103" s="40" t="s">
        <v>211</v>
      </c>
      <c r="G103" s="40">
        <v>1</v>
      </c>
      <c r="H103" s="12" t="s">
        <v>212</v>
      </c>
      <c r="I103" s="45">
        <v>0.1</v>
      </c>
      <c r="J103" s="29" t="s">
        <v>407</v>
      </c>
      <c r="K103" s="11">
        <v>88</v>
      </c>
      <c r="L103" s="11" t="s">
        <v>271</v>
      </c>
      <c r="M103" s="15">
        <v>43100</v>
      </c>
      <c r="N103" s="15"/>
      <c r="O103" s="15"/>
    </row>
    <row r="104" spans="1:15" s="16" customFormat="1" ht="408.75" customHeight="1" x14ac:dyDescent="0.3">
      <c r="A104" s="61">
        <v>94</v>
      </c>
      <c r="B104" s="44" t="s">
        <v>408</v>
      </c>
      <c r="C104" s="10">
        <v>118</v>
      </c>
      <c r="D104" s="11" t="s">
        <v>27</v>
      </c>
      <c r="E104" s="23">
        <v>66</v>
      </c>
      <c r="F104" s="27" t="s">
        <v>213</v>
      </c>
      <c r="G104" s="27">
        <v>1</v>
      </c>
      <c r="H104" s="12" t="s">
        <v>214</v>
      </c>
      <c r="I104" s="13">
        <v>0.8</v>
      </c>
      <c r="J104" s="69" t="s">
        <v>409</v>
      </c>
      <c r="K104" s="30">
        <v>80</v>
      </c>
      <c r="L104" s="11" t="s">
        <v>271</v>
      </c>
      <c r="M104" s="15">
        <v>43100</v>
      </c>
      <c r="N104" s="15"/>
      <c r="O104" s="15"/>
    </row>
    <row r="105" spans="1:15" s="16" customFormat="1" ht="150" customHeight="1" x14ac:dyDescent="0.3">
      <c r="A105" s="61">
        <v>95</v>
      </c>
      <c r="B105" s="44" t="s">
        <v>410</v>
      </c>
      <c r="C105" s="10">
        <v>118</v>
      </c>
      <c r="D105" s="40" t="s">
        <v>27</v>
      </c>
      <c r="E105" s="23">
        <v>80</v>
      </c>
      <c r="F105" s="40" t="s">
        <v>215</v>
      </c>
      <c r="G105" s="40">
        <v>1</v>
      </c>
      <c r="H105" s="40" t="s">
        <v>216</v>
      </c>
      <c r="I105" s="42">
        <v>1</v>
      </c>
      <c r="J105" s="29" t="s">
        <v>411</v>
      </c>
      <c r="K105" s="30">
        <v>100</v>
      </c>
      <c r="L105" s="11" t="s">
        <v>271</v>
      </c>
      <c r="M105" s="15">
        <v>43100</v>
      </c>
      <c r="N105" s="15"/>
      <c r="O105" s="15"/>
    </row>
    <row r="106" spans="1:15" ht="45.75" customHeight="1" x14ac:dyDescent="0.25">
      <c r="A106" s="61">
        <f>+A105+1</f>
        <v>96</v>
      </c>
      <c r="B106" s="48" t="s">
        <v>217</v>
      </c>
      <c r="C106" s="49">
        <v>118</v>
      </c>
      <c r="D106" s="50" t="s">
        <v>218</v>
      </c>
      <c r="E106" s="50">
        <v>65</v>
      </c>
      <c r="F106" s="51" t="s">
        <v>219</v>
      </c>
      <c r="G106" s="52">
        <v>1</v>
      </c>
      <c r="H106" s="53" t="s">
        <v>220</v>
      </c>
      <c r="I106" s="46">
        <v>0</v>
      </c>
      <c r="J106" s="53" t="s">
        <v>412</v>
      </c>
      <c r="K106" s="71">
        <v>0</v>
      </c>
      <c r="L106" s="51"/>
      <c r="M106" s="72"/>
      <c r="N106" s="54"/>
      <c r="O106" s="54"/>
    </row>
    <row r="107" spans="1:15" ht="45.75" customHeight="1" x14ac:dyDescent="0.25">
      <c r="A107" s="61">
        <f t="shared" ref="A107:A116" si="0">+A106+1</f>
        <v>97</v>
      </c>
      <c r="B107" s="48" t="s">
        <v>221</v>
      </c>
      <c r="C107" s="49">
        <v>118</v>
      </c>
      <c r="D107" s="50" t="s">
        <v>218</v>
      </c>
      <c r="E107" s="50">
        <v>65</v>
      </c>
      <c r="F107" s="51" t="s">
        <v>219</v>
      </c>
      <c r="G107" s="52">
        <v>2</v>
      </c>
      <c r="H107" s="53" t="s">
        <v>222</v>
      </c>
      <c r="I107" s="46">
        <v>0</v>
      </c>
      <c r="J107" s="53" t="s">
        <v>412</v>
      </c>
      <c r="K107" s="71">
        <v>0</v>
      </c>
      <c r="L107" s="51"/>
      <c r="M107" s="72"/>
      <c r="N107" s="54"/>
      <c r="O107" s="54"/>
    </row>
    <row r="108" spans="1:15" ht="45.75" customHeight="1" x14ac:dyDescent="0.25">
      <c r="A108" s="61">
        <f t="shared" si="0"/>
        <v>98</v>
      </c>
      <c r="B108" s="48" t="s">
        <v>223</v>
      </c>
      <c r="C108" s="49">
        <v>118</v>
      </c>
      <c r="D108" s="50" t="s">
        <v>218</v>
      </c>
      <c r="E108" s="50">
        <v>65</v>
      </c>
      <c r="F108" s="51" t="s">
        <v>224</v>
      </c>
      <c r="G108" s="52">
        <v>1</v>
      </c>
      <c r="H108" s="53" t="s">
        <v>225</v>
      </c>
      <c r="I108" s="46">
        <v>0</v>
      </c>
      <c r="J108" s="53" t="s">
        <v>412</v>
      </c>
      <c r="K108" s="71">
        <v>0</v>
      </c>
      <c r="L108" s="55"/>
      <c r="M108" s="72"/>
      <c r="N108" s="54"/>
      <c r="O108" s="54"/>
    </row>
    <row r="109" spans="1:15" ht="45.75" customHeight="1" x14ac:dyDescent="0.25">
      <c r="A109" s="61">
        <f t="shared" si="0"/>
        <v>99</v>
      </c>
      <c r="B109" s="48" t="s">
        <v>226</v>
      </c>
      <c r="C109" s="49">
        <v>118</v>
      </c>
      <c r="D109" s="50" t="s">
        <v>218</v>
      </c>
      <c r="E109" s="50">
        <v>65</v>
      </c>
      <c r="F109" s="51" t="s">
        <v>227</v>
      </c>
      <c r="G109" s="52">
        <v>1</v>
      </c>
      <c r="H109" s="53" t="s">
        <v>228</v>
      </c>
      <c r="I109" s="46">
        <v>0</v>
      </c>
      <c r="J109" s="53" t="s">
        <v>412</v>
      </c>
      <c r="K109" s="71">
        <v>0</v>
      </c>
      <c r="L109" s="51"/>
      <c r="M109" s="72"/>
      <c r="N109" s="54"/>
      <c r="O109" s="54"/>
    </row>
    <row r="110" spans="1:15" ht="45.75" customHeight="1" x14ac:dyDescent="0.25">
      <c r="A110" s="61">
        <f t="shared" si="0"/>
        <v>100</v>
      </c>
      <c r="B110" s="48" t="s">
        <v>229</v>
      </c>
      <c r="C110" s="49">
        <v>118</v>
      </c>
      <c r="D110" s="50" t="s">
        <v>218</v>
      </c>
      <c r="E110" s="50">
        <v>65</v>
      </c>
      <c r="F110" s="51" t="s">
        <v>230</v>
      </c>
      <c r="G110" s="52">
        <v>1</v>
      </c>
      <c r="H110" s="53" t="s">
        <v>228</v>
      </c>
      <c r="I110" s="46">
        <v>0</v>
      </c>
      <c r="J110" s="53" t="s">
        <v>412</v>
      </c>
      <c r="K110" s="71">
        <v>0</v>
      </c>
      <c r="L110" s="51"/>
      <c r="M110" s="72"/>
      <c r="N110" s="54"/>
      <c r="O110" s="54"/>
    </row>
    <row r="111" spans="1:15" ht="45.75" customHeight="1" x14ac:dyDescent="0.25">
      <c r="A111" s="61">
        <f t="shared" si="0"/>
        <v>101</v>
      </c>
      <c r="B111" s="48" t="s">
        <v>231</v>
      </c>
      <c r="C111" s="49">
        <v>118</v>
      </c>
      <c r="D111" s="50" t="s">
        <v>218</v>
      </c>
      <c r="E111" s="50">
        <v>65</v>
      </c>
      <c r="F111" s="51" t="s">
        <v>232</v>
      </c>
      <c r="G111" s="51">
        <v>1</v>
      </c>
      <c r="H111" s="53" t="s">
        <v>233</v>
      </c>
      <c r="I111" s="46">
        <v>0</v>
      </c>
      <c r="J111" s="53" t="s">
        <v>412</v>
      </c>
      <c r="K111" s="71">
        <v>0</v>
      </c>
      <c r="L111" s="51"/>
      <c r="M111" s="72"/>
      <c r="N111" s="54"/>
      <c r="O111" s="54"/>
    </row>
    <row r="112" spans="1:15" ht="45.75" customHeight="1" x14ac:dyDescent="0.25">
      <c r="A112" s="61">
        <f t="shared" si="0"/>
        <v>102</v>
      </c>
      <c r="B112" s="48" t="s">
        <v>234</v>
      </c>
      <c r="C112" s="49">
        <v>118</v>
      </c>
      <c r="D112" s="50" t="s">
        <v>218</v>
      </c>
      <c r="E112" s="50">
        <v>65</v>
      </c>
      <c r="F112" s="51" t="s">
        <v>235</v>
      </c>
      <c r="G112" s="51">
        <v>1</v>
      </c>
      <c r="H112" s="73" t="s">
        <v>236</v>
      </c>
      <c r="I112" s="46">
        <v>0</v>
      </c>
      <c r="J112" s="53" t="s">
        <v>412</v>
      </c>
      <c r="K112" s="71">
        <v>0</v>
      </c>
      <c r="L112" s="51"/>
      <c r="M112" s="72"/>
      <c r="N112" s="54"/>
      <c r="O112" s="54"/>
    </row>
    <row r="113" spans="1:15" ht="45.75" customHeight="1" x14ac:dyDescent="0.25">
      <c r="A113" s="61">
        <f t="shared" si="0"/>
        <v>103</v>
      </c>
      <c r="B113" s="48" t="s">
        <v>237</v>
      </c>
      <c r="C113" s="49">
        <v>118</v>
      </c>
      <c r="D113" s="50" t="s">
        <v>218</v>
      </c>
      <c r="E113" s="50">
        <v>64</v>
      </c>
      <c r="F113" s="74" t="s">
        <v>206</v>
      </c>
      <c r="G113" s="58">
        <v>1</v>
      </c>
      <c r="H113" s="59" t="s">
        <v>238</v>
      </c>
      <c r="I113" s="46">
        <v>0</v>
      </c>
      <c r="J113" s="53" t="s">
        <v>412</v>
      </c>
      <c r="K113" s="71">
        <v>0</v>
      </c>
      <c r="L113" s="58"/>
      <c r="M113" s="75"/>
      <c r="N113" s="60"/>
      <c r="O113" s="54"/>
    </row>
    <row r="114" spans="1:15" ht="45.75" customHeight="1" x14ac:dyDescent="0.25">
      <c r="A114" s="61">
        <f t="shared" si="0"/>
        <v>104</v>
      </c>
      <c r="B114" s="48" t="s">
        <v>239</v>
      </c>
      <c r="C114" s="49">
        <v>118</v>
      </c>
      <c r="D114" s="50" t="s">
        <v>218</v>
      </c>
      <c r="E114" s="50">
        <v>64</v>
      </c>
      <c r="F114" s="57" t="s">
        <v>240</v>
      </c>
      <c r="G114" s="52">
        <v>1</v>
      </c>
      <c r="H114" s="52" t="s">
        <v>225</v>
      </c>
      <c r="I114" s="46">
        <v>0</v>
      </c>
      <c r="J114" s="53" t="s">
        <v>412</v>
      </c>
      <c r="K114" s="71">
        <v>0</v>
      </c>
      <c r="L114" s="52"/>
      <c r="M114" s="76"/>
      <c r="N114" s="54"/>
      <c r="O114" s="54"/>
    </row>
    <row r="115" spans="1:15" ht="45.75" customHeight="1" x14ac:dyDescent="0.25">
      <c r="A115" s="61">
        <f t="shared" si="0"/>
        <v>105</v>
      </c>
      <c r="B115" s="48" t="s">
        <v>241</v>
      </c>
      <c r="C115" s="49">
        <v>118</v>
      </c>
      <c r="D115" s="50" t="s">
        <v>218</v>
      </c>
      <c r="E115" s="50">
        <v>64</v>
      </c>
      <c r="F115" s="74" t="s">
        <v>242</v>
      </c>
      <c r="G115" s="52">
        <v>1</v>
      </c>
      <c r="H115" s="59" t="s">
        <v>243</v>
      </c>
      <c r="I115" s="46">
        <v>0</v>
      </c>
      <c r="J115" s="53" t="s">
        <v>412</v>
      </c>
      <c r="K115" s="71">
        <v>0</v>
      </c>
      <c r="L115" s="58"/>
      <c r="M115" s="75"/>
      <c r="N115" s="60"/>
      <c r="O115" s="54"/>
    </row>
    <row r="116" spans="1:15" ht="45.75" customHeight="1" x14ac:dyDescent="0.25">
      <c r="A116" s="61">
        <f t="shared" si="0"/>
        <v>106</v>
      </c>
      <c r="B116" s="48" t="s">
        <v>244</v>
      </c>
      <c r="C116" s="49">
        <v>118</v>
      </c>
      <c r="D116" s="50" t="s">
        <v>218</v>
      </c>
      <c r="E116" s="50">
        <v>64</v>
      </c>
      <c r="F116" s="74" t="s">
        <v>245</v>
      </c>
      <c r="G116" s="52">
        <v>1</v>
      </c>
      <c r="H116" s="59" t="s">
        <v>243</v>
      </c>
      <c r="I116" s="46">
        <v>0</v>
      </c>
      <c r="J116" s="53" t="s">
        <v>412</v>
      </c>
      <c r="K116" s="71">
        <v>0</v>
      </c>
      <c r="L116" s="58"/>
      <c r="M116" s="75"/>
      <c r="N116" s="60"/>
      <c r="O116" s="54"/>
    </row>
    <row r="117" spans="1:15" ht="45.75" customHeight="1" x14ac:dyDescent="0.25">
      <c r="F117" s="7"/>
      <c r="G117" s="7"/>
    </row>
    <row r="118" spans="1:15" ht="45.75" customHeight="1" x14ac:dyDescent="0.25">
      <c r="F118" s="7"/>
      <c r="G118" s="7"/>
    </row>
    <row r="119" spans="1:15" ht="45.75" customHeight="1" x14ac:dyDescent="0.25">
      <c r="G119" s="7"/>
    </row>
    <row r="120" spans="1:15" x14ac:dyDescent="0.25">
      <c r="G120" s="7"/>
    </row>
    <row r="121" spans="1:15" x14ac:dyDescent="0.25">
      <c r="G121" s="7"/>
    </row>
    <row r="122" spans="1:15" x14ac:dyDescent="0.25">
      <c r="G122" s="7"/>
    </row>
    <row r="123" spans="1:15" x14ac:dyDescent="0.25">
      <c r="G123" s="7"/>
    </row>
    <row r="350996" spans="1:2" x14ac:dyDescent="0.25">
      <c r="A350996" s="1" t="s">
        <v>246</v>
      </c>
      <c r="B350996" s="5" t="s">
        <v>271</v>
      </c>
    </row>
    <row r="350997" spans="1:2" x14ac:dyDescent="0.25">
      <c r="A350997" s="1" t="s">
        <v>247</v>
      </c>
      <c r="B350997" s="5" t="s">
        <v>413</v>
      </c>
    </row>
    <row r="350998" spans="1:2" x14ac:dyDescent="0.25">
      <c r="A350998" s="1" t="s">
        <v>248</v>
      </c>
    </row>
    <row r="350999" spans="1:2" x14ac:dyDescent="0.25">
      <c r="A350999" s="1" t="s">
        <v>249</v>
      </c>
    </row>
    <row r="351000" spans="1:2" x14ac:dyDescent="0.25">
      <c r="A351000" s="1" t="s">
        <v>250</v>
      </c>
    </row>
    <row r="351001" spans="1:2" x14ac:dyDescent="0.25">
      <c r="A351001" s="1" t="s">
        <v>251</v>
      </c>
    </row>
    <row r="351002" spans="1:2" x14ac:dyDescent="0.25">
      <c r="A351002" s="1" t="s">
        <v>252</v>
      </c>
    </row>
    <row r="351003" spans="1:2" x14ac:dyDescent="0.25">
      <c r="A351003" s="1" t="s">
        <v>253</v>
      </c>
    </row>
    <row r="351004" spans="1:2" x14ac:dyDescent="0.25">
      <c r="A351004" s="1" t="s">
        <v>254</v>
      </c>
    </row>
    <row r="351005" spans="1:2" x14ac:dyDescent="0.25">
      <c r="A351005" s="1" t="s">
        <v>255</v>
      </c>
    </row>
    <row r="351006" spans="1:2" x14ac:dyDescent="0.25">
      <c r="A351006" s="1" t="s">
        <v>27</v>
      </c>
    </row>
    <row r="351007" spans="1:2" x14ac:dyDescent="0.25">
      <c r="A351007" s="1" t="s">
        <v>218</v>
      </c>
    </row>
  </sheetData>
  <autoFilter ref="A10:O116" xr:uid="{00000000-0009-0000-0000-000003000000}"/>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xr:uid="{00000000-0002-0000-0300-000000000000}">
      <formula1>-999999</formula1>
      <formula2>999999</formula2>
    </dataValidation>
    <dataValidation type="date" allowBlank="1" showInputMessage="1" errorTitle="Entrada no válida" error="Por favor escriba una fecha válida (AAAA/MM/DD)" promptTitle="Ingrese una fecha (AAAA/MM/DD)" sqref="M11:O105 N106:O116" xr:uid="{00000000-0002-0000-0300-000001000000}">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xr:uid="{00000000-0002-0000-0300-000002000000}">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xr:uid="{00000000-0002-0000-0300-00000300000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xr:uid="{00000000-0002-0000-0300-000004000000}">
      <formula1>0</formula1>
      <formula2>20</formula2>
    </dataValidation>
    <dataValidation type="textLength" allowBlank="1" showInputMessage="1" showErrorMessage="1" errorTitle="Entrada no válida" error="Escriba un texto  Maximo 9 Caracteres" promptTitle="Cualquier contenido Maximo 9 Caracteres" sqref="C11:C116" xr:uid="{00000000-0002-0000-0300-000005000000}">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xr:uid="{00000000-0002-0000-0300-000006000000}">
      <formula1>$A$350999:$A$351011</formula1>
    </dataValidation>
    <dataValidation type="decimal" allowBlank="1" showInputMessage="1" showErrorMessage="1" errorTitle="Entrada no válida" error="Por favor escriba un número" promptTitle="Escriba un número en esta casilla" sqref="E11:E72 E106:E116" xr:uid="{00000000-0002-0000-0300-000007000000}">
      <formula1>-9223372036854770000</formula1>
      <formula2>9223372036854770000</formula2>
    </dataValidation>
    <dataValidation type="textLength" allowBlank="1" showInputMessage="1" showErrorMessage="1" error="Escriba un texto " promptTitle="Cualquier contenido" sqref="F88:G88" xr:uid="{00000000-0002-0000-0300-000008000000}">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xr:uid="{00000000-0002-0000-0300-000009000000}">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xr:uid="{00000000-0002-0000-0300-00000A000000}">
      <formula1>0</formula1>
      <formula2>100</formula2>
    </dataValidation>
    <dataValidation type="textLength" allowBlank="1" showInputMessage="1" showErrorMessage="1" errorTitle="Entrada no válida" error="Escriba un texto  Maximo 500 Caracteres" promptTitle="Cualquier contenido Maximo 500 Caracteres" sqref="H11 H113" xr:uid="{00000000-0002-0000-0300-00000B000000}">
      <formula1>0</formula1>
      <formula2>500</formula2>
    </dataValidation>
    <dataValidation type="list" allowBlank="1" showInputMessage="1" showErrorMessage="1" errorTitle="Entrada no válida" error="Por favor seleccione un elemento de la lista" promptTitle="Seleccione un elemento de la lista" sqref="L102" xr:uid="{00000000-0002-0000-0300-00000C000000}">
      <formula1>$B$350999:$B$351001</formula1>
    </dataValidation>
    <dataValidation type="list" allowBlank="1" showInputMessage="1" showErrorMessage="1" errorTitle="Entrada no válida" error="Por favor seleccione un elemento de la lista" promptTitle="Seleccione un elemento de la lista" sqref="D106:D112" xr:uid="{00000000-0002-0000-0300-00000D000000}">
      <formula1>$A$350906:$A$350918</formula1>
    </dataValidation>
    <dataValidation type="list" allowBlank="1" showInputMessage="1" showErrorMessage="1" errorTitle="Entrada no válida" error="Por favor seleccione un elemento de la lista" promptTitle="Seleccione un elemento de la lista" sqref="D113:D116" xr:uid="{00000000-0002-0000-0300-00000E000000}">
      <formula1>$A$350905:$A$350917</formula1>
    </dataValidation>
    <dataValidation allowBlank="1" showInputMessage="1" showErrorMessage="1" errorTitle="Entrada no válida" error="Escriba un texto  Maximo 20 Caracteres" promptTitle="Cualquier contenido Maximo 20 Caracteres" sqref="F113:F116" xr:uid="{00000000-0002-0000-0300-00000F000000}"/>
  </dataValidations>
  <pageMargins left="0.70866141732283472" right="0.70866141732283472" top="0.74803149606299213" bottom="0.74803149606299213"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PMI</vt:lpstr>
      <vt:lpstr>CB-0402S  PM 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Castillo</dc:creator>
  <cp:keywords/>
  <dc:description/>
  <cp:lastModifiedBy>Guillermo Alberto Vallejo Mesa</cp:lastModifiedBy>
  <cp:revision/>
  <cp:lastPrinted>2019-05-07T21:26:13Z</cp:lastPrinted>
  <dcterms:created xsi:type="dcterms:W3CDTF">2016-09-04T17:23:54Z</dcterms:created>
  <dcterms:modified xsi:type="dcterms:W3CDTF">2019-05-27T14:07:16Z</dcterms:modified>
  <cp:category/>
  <cp:contentStatus/>
</cp:coreProperties>
</file>