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.11\Informacion-sectorial\PG04-PR08 Publicación Datos Abiertos\Documentos datos abiertos\"/>
    </mc:Choice>
  </mc:AlternateContent>
  <xr:revisionPtr revIDLastSave="0" documentId="13_ncr:1_{517C0AE6-FBBC-43D7-8752-C15E5F51217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2" l="1"/>
  <c r="G10" i="2"/>
  <c r="G5" i="2"/>
  <c r="G2" i="2"/>
  <c r="G13" i="2"/>
  <c r="G12" i="2"/>
  <c r="G11" i="2"/>
  <c r="G7" i="2"/>
  <c r="G9" i="2"/>
  <c r="G6" i="2"/>
  <c r="G4" i="2"/>
  <c r="G8" i="2"/>
  <c r="G14" i="2"/>
  <c r="E3" i="2"/>
  <c r="E10" i="2"/>
  <c r="E5" i="2"/>
  <c r="E2" i="2"/>
  <c r="E13" i="2"/>
  <c r="E12" i="2"/>
  <c r="E11" i="2"/>
  <c r="E7" i="2"/>
  <c r="E9" i="2"/>
  <c r="E6" i="2"/>
  <c r="E4" i="2"/>
  <c r="E8" i="2"/>
  <c r="E14" i="2"/>
</calcChain>
</file>

<file path=xl/sharedStrings.xml><?xml version="1.0" encoding="utf-8"?>
<sst xmlns="http://schemas.openxmlformats.org/spreadsheetml/2006/main" count="43" uniqueCount="37">
  <si>
    <t>Caracterización Precios de vivienda nueva</t>
  </si>
  <si>
    <t>Indice de priorización por manzanas</t>
  </si>
  <si>
    <t>Clasificación información SDHT</t>
  </si>
  <si>
    <t>Matriz de inversión SDHT</t>
  </si>
  <si>
    <t>Oferta vivienda nueva</t>
  </si>
  <si>
    <t>Plan de adquisiciones SDHT</t>
  </si>
  <si>
    <t>Poligonos de monitoreo</t>
  </si>
  <si>
    <t>Predios declarados</t>
  </si>
  <si>
    <t>Viviendas habilitadas</t>
  </si>
  <si>
    <t>Set de datos publicado</t>
  </si>
  <si>
    <t>Area responsable de los datos para actualización</t>
  </si>
  <si>
    <t>Fecha de publicación</t>
  </si>
  <si>
    <t>Activos de Información</t>
  </si>
  <si>
    <t>Subdirección de Información Sectorial</t>
  </si>
  <si>
    <t>Subdirección de gestión del suelo</t>
  </si>
  <si>
    <t>Predios en poligonos de monitoreo</t>
  </si>
  <si>
    <t>Prestadores de acueducto Bogotá</t>
  </si>
  <si>
    <t>Subdirección de servicios públicos</t>
  </si>
  <si>
    <t>Ocupaciones</t>
  </si>
  <si>
    <t>Subdirección de Recursos Públicos</t>
  </si>
  <si>
    <t>Cantidad de descargas</t>
  </si>
  <si>
    <t>Cantidad de visitas</t>
  </si>
  <si>
    <t>Meses de publicación</t>
  </si>
  <si>
    <t>Cantidad de visitas por mes</t>
  </si>
  <si>
    <t>Cantidad de descargas por mes</t>
  </si>
  <si>
    <t>Proyectos Asociativos</t>
  </si>
  <si>
    <t>Seguimiento a planes parciales</t>
  </si>
  <si>
    <t>Barrios en procesos de legalización</t>
  </si>
  <si>
    <t>Subdirección de Barrios</t>
  </si>
  <si>
    <t>Intervenciones</t>
  </si>
  <si>
    <t>Censo infraestructura de acueductos</t>
  </si>
  <si>
    <t>Mercado Inmobiliario</t>
  </si>
  <si>
    <t>Tasas de Interés</t>
  </si>
  <si>
    <t>Licencias de construcción</t>
  </si>
  <si>
    <t>Subsidios asignados por grupos poblacionales</t>
  </si>
  <si>
    <t>Caracterización Bogotá y Grupos poblacionales 2017 - Fuente multipropósito</t>
  </si>
  <si>
    <t>Fecha estimada de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</si>
</sst>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1" xfId="0" applyFill="1" applyBorder="1"/>
    <xf numFmtId="0" fontId="0" fillId="3" borderId="5" xfId="0" applyFill="1" applyBorder="1"/>
    <xf numFmtId="0" fontId="1" fillId="2" borderId="11" xfId="0" applyFont="1" applyFill="1" applyBorder="1" applyAlignment="1">
      <alignment horizontal="center" vertical="center" wrapText="1"/>
    </xf>
    <xf numFmtId="0" fontId="0" fillId="4" borderId="7" xfId="0" applyFill="1" applyBorder="1"/>
    <xf numFmtId="2" fontId="0" fillId="4" borderId="8" xfId="0" applyNumberFormat="1" applyFill="1" applyBorder="1"/>
    <xf numFmtId="2" fontId="0" fillId="4" borderId="9" xfId="0" applyNumberFormat="1" applyFill="1" applyBorder="1"/>
    <xf numFmtId="0" fontId="0" fillId="4" borderId="2" xfId="0" applyFill="1" applyBorder="1"/>
    <xf numFmtId="2" fontId="0" fillId="4" borderId="1" xfId="0" applyNumberFormat="1" applyFill="1" applyBorder="1"/>
    <xf numFmtId="2" fontId="0" fillId="4" borderId="3" xfId="0" applyNumberFormat="1" applyFill="1" applyBorder="1"/>
    <xf numFmtId="0" fontId="0" fillId="4" borderId="4" xfId="0" applyFill="1" applyBorder="1"/>
    <xf numFmtId="2" fontId="0" fillId="4" borderId="5" xfId="0" applyNumberFormat="1" applyFill="1" applyBorder="1"/>
    <xf numFmtId="2" fontId="0" fillId="4" borderId="6" xfId="0" applyNumberFormat="1" applyFill="1" applyBorder="1"/>
    <xf numFmtId="17" fontId="0" fillId="3" borderId="8" xfId="0" applyNumberFormat="1" applyFill="1" applyBorder="1"/>
    <xf numFmtId="0" fontId="0" fillId="3" borderId="8" xfId="0" applyFill="1" applyBorder="1"/>
    <xf numFmtId="17" fontId="0" fillId="3" borderId="1" xfId="0" applyNumberFormat="1" applyFill="1" applyBorder="1"/>
    <xf numFmtId="17" fontId="0" fillId="3" borderId="5" xfId="0" applyNumberFormat="1" applyFill="1" applyBorder="1"/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17" fontId="2" fillId="0" borderId="8" xfId="0" applyNumberFormat="1" applyFont="1" applyFill="1" applyBorder="1"/>
    <xf numFmtId="0" fontId="2" fillId="0" borderId="1" xfId="0" applyFont="1" applyFill="1" applyBorder="1"/>
    <xf numFmtId="17" fontId="2" fillId="0" borderId="1" xfId="0" applyNumberFormat="1" applyFont="1" applyFill="1" applyBorder="1"/>
    <xf numFmtId="0" fontId="2" fillId="0" borderId="5" xfId="0" applyFont="1" applyFill="1" applyBorder="1"/>
    <xf numFmtId="17" fontId="2" fillId="0" borderId="5" xfId="0" applyNumberFormat="1" applyFont="1" applyFill="1" applyBorder="1"/>
    <xf numFmtId="0" fontId="3" fillId="0" borderId="7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1"/>
  <sheetViews>
    <sheetView tabSelected="1" zoomScale="90" zoomScaleNormal="90" workbookViewId="0">
      <selection activeCell="E5" sqref="E5"/>
    </sheetView>
  </sheetViews>
  <sheetFormatPr baseColWidth="10" defaultRowHeight="15" x14ac:dyDescent="0.25"/>
  <cols>
    <col min="1" max="1" width="59.28515625" customWidth="1"/>
    <col min="2" max="2" width="55.5703125" bestFit="1" customWidth="1"/>
    <col min="3" max="3" width="20.140625" customWidth="1"/>
  </cols>
  <sheetData>
    <row r="1" spans="1:3" ht="30.75" customHeight="1" thickBot="1" x14ac:dyDescent="0.3">
      <c r="A1" s="19" t="s">
        <v>9</v>
      </c>
      <c r="B1" s="20" t="s">
        <v>10</v>
      </c>
      <c r="C1" s="20" t="s">
        <v>36</v>
      </c>
    </row>
    <row r="2" spans="1:3" ht="30" customHeight="1" x14ac:dyDescent="0.3">
      <c r="A2" s="27" t="s">
        <v>30</v>
      </c>
      <c r="B2" s="21" t="s">
        <v>17</v>
      </c>
      <c r="C2" s="22">
        <v>43525</v>
      </c>
    </row>
    <row r="3" spans="1:3" ht="45.75" customHeight="1" x14ac:dyDescent="0.3">
      <c r="A3" s="28" t="s">
        <v>35</v>
      </c>
      <c r="B3" s="23" t="s">
        <v>13</v>
      </c>
      <c r="C3" s="24">
        <v>43556</v>
      </c>
    </row>
    <row r="4" spans="1:3" ht="40.5" customHeight="1" x14ac:dyDescent="0.3">
      <c r="A4" s="28" t="s">
        <v>34</v>
      </c>
      <c r="B4" s="23" t="s">
        <v>19</v>
      </c>
      <c r="C4" s="24">
        <v>43586</v>
      </c>
    </row>
    <row r="5" spans="1:3" ht="30" customHeight="1" x14ac:dyDescent="0.3">
      <c r="A5" s="28" t="s">
        <v>25</v>
      </c>
      <c r="B5" s="23" t="s">
        <v>14</v>
      </c>
      <c r="C5" s="24">
        <v>43617</v>
      </c>
    </row>
    <row r="6" spans="1:3" ht="36.75" customHeight="1" x14ac:dyDescent="0.3">
      <c r="A6" s="28" t="s">
        <v>26</v>
      </c>
      <c r="B6" s="23" t="s">
        <v>14</v>
      </c>
      <c r="C6" s="24">
        <v>43647</v>
      </c>
    </row>
    <row r="7" spans="1:3" ht="27.75" customHeight="1" x14ac:dyDescent="0.3">
      <c r="A7" s="28" t="s">
        <v>33</v>
      </c>
      <c r="B7" s="23" t="s">
        <v>13</v>
      </c>
      <c r="C7" s="24">
        <v>43678</v>
      </c>
    </row>
    <row r="8" spans="1:3" ht="27.75" customHeight="1" x14ac:dyDescent="0.3">
      <c r="A8" s="28" t="s">
        <v>32</v>
      </c>
      <c r="B8" s="23" t="s">
        <v>13</v>
      </c>
      <c r="C8" s="24">
        <v>43709</v>
      </c>
    </row>
    <row r="9" spans="1:3" ht="33" customHeight="1" x14ac:dyDescent="0.3">
      <c r="A9" s="28" t="s">
        <v>31</v>
      </c>
      <c r="B9" s="23" t="s">
        <v>13</v>
      </c>
      <c r="C9" s="24">
        <v>43739</v>
      </c>
    </row>
    <row r="10" spans="1:3" ht="28.5" customHeight="1" x14ac:dyDescent="0.3">
      <c r="A10" s="28" t="s">
        <v>29</v>
      </c>
      <c r="B10" s="23" t="s">
        <v>28</v>
      </c>
      <c r="C10" s="24">
        <v>43770</v>
      </c>
    </row>
    <row r="11" spans="1:3" ht="32.25" customHeight="1" thickBot="1" x14ac:dyDescent="0.35">
      <c r="A11" s="29" t="s">
        <v>27</v>
      </c>
      <c r="B11" s="25" t="s">
        <v>28</v>
      </c>
      <c r="C11" s="26">
        <v>43800</v>
      </c>
    </row>
  </sheetData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8CF3A-09A3-4F41-B80F-D9187144D733}">
  <dimension ref="A1:G14"/>
  <sheetViews>
    <sheetView workbookViewId="0">
      <selection activeCell="I6" sqref="I6"/>
    </sheetView>
  </sheetViews>
  <sheetFormatPr baseColWidth="10" defaultRowHeight="15" x14ac:dyDescent="0.25"/>
  <cols>
    <col min="1" max="1" width="38.5703125" bestFit="1" customWidth="1"/>
    <col min="2" max="2" width="13.7109375" customWidth="1"/>
    <col min="6" max="6" width="14.85546875" customWidth="1"/>
  </cols>
  <sheetData>
    <row r="1" spans="1:7" ht="60.75" thickBot="1" x14ac:dyDescent="0.3">
      <c r="A1" s="18" t="s">
        <v>9</v>
      </c>
      <c r="B1" s="3" t="s">
        <v>11</v>
      </c>
      <c r="C1" s="3" t="s">
        <v>22</v>
      </c>
      <c r="D1" s="3" t="s">
        <v>21</v>
      </c>
      <c r="E1" s="17" t="s">
        <v>23</v>
      </c>
      <c r="F1" s="3" t="s">
        <v>20</v>
      </c>
      <c r="G1" s="17" t="s">
        <v>24</v>
      </c>
    </row>
    <row r="2" spans="1:7" x14ac:dyDescent="0.25">
      <c r="A2" s="4" t="s">
        <v>4</v>
      </c>
      <c r="B2" s="13">
        <v>43132</v>
      </c>
      <c r="C2" s="14">
        <v>8</v>
      </c>
      <c r="D2" s="14">
        <v>541</v>
      </c>
      <c r="E2" s="5">
        <f t="shared" ref="E2:E14" si="0">D2/C2</f>
        <v>67.625</v>
      </c>
      <c r="F2" s="14">
        <v>154</v>
      </c>
      <c r="G2" s="6">
        <f t="shared" ref="G2:G14" si="1">F2/C2</f>
        <v>19.25</v>
      </c>
    </row>
    <row r="3" spans="1:7" x14ac:dyDescent="0.25">
      <c r="A3" s="7" t="s">
        <v>18</v>
      </c>
      <c r="B3" s="15">
        <v>43344</v>
      </c>
      <c r="C3" s="1">
        <v>1</v>
      </c>
      <c r="D3" s="1">
        <v>48</v>
      </c>
      <c r="E3" s="8">
        <f t="shared" si="0"/>
        <v>48</v>
      </c>
      <c r="F3" s="1">
        <v>8</v>
      </c>
      <c r="G3" s="9">
        <f t="shared" si="1"/>
        <v>8</v>
      </c>
    </row>
    <row r="4" spans="1:7" x14ac:dyDescent="0.25">
      <c r="A4" s="7" t="s">
        <v>8</v>
      </c>
      <c r="B4" s="15">
        <v>42979</v>
      </c>
      <c r="C4" s="1">
        <v>13</v>
      </c>
      <c r="D4" s="1">
        <v>579</v>
      </c>
      <c r="E4" s="8">
        <f t="shared" si="0"/>
        <v>44.53846153846154</v>
      </c>
      <c r="F4" s="1">
        <v>269</v>
      </c>
      <c r="G4" s="9">
        <f t="shared" si="1"/>
        <v>20.692307692307693</v>
      </c>
    </row>
    <row r="5" spans="1:7" x14ac:dyDescent="0.25">
      <c r="A5" s="7" t="s">
        <v>7</v>
      </c>
      <c r="B5" s="15">
        <v>43160</v>
      </c>
      <c r="C5" s="1">
        <v>7</v>
      </c>
      <c r="D5" s="1">
        <v>302</v>
      </c>
      <c r="E5" s="8">
        <f t="shared" si="0"/>
        <v>43.142857142857146</v>
      </c>
      <c r="F5" s="1">
        <v>56</v>
      </c>
      <c r="G5" s="9">
        <f t="shared" si="1"/>
        <v>8</v>
      </c>
    </row>
    <row r="6" spans="1:7" x14ac:dyDescent="0.25">
      <c r="A6" s="7" t="s">
        <v>6</v>
      </c>
      <c r="B6" s="15">
        <v>43009</v>
      </c>
      <c r="C6" s="1">
        <v>12</v>
      </c>
      <c r="D6" s="1">
        <v>454</v>
      </c>
      <c r="E6" s="8">
        <f t="shared" si="0"/>
        <v>37.833333333333336</v>
      </c>
      <c r="F6" s="1">
        <v>61</v>
      </c>
      <c r="G6" s="9">
        <f t="shared" si="1"/>
        <v>5.083333333333333</v>
      </c>
    </row>
    <row r="7" spans="1:7" x14ac:dyDescent="0.25">
      <c r="A7" s="7" t="s">
        <v>0</v>
      </c>
      <c r="B7" s="15">
        <v>43040</v>
      </c>
      <c r="C7" s="1">
        <v>11</v>
      </c>
      <c r="D7" s="1">
        <v>332</v>
      </c>
      <c r="E7" s="8">
        <f t="shared" si="0"/>
        <v>30.181818181818183</v>
      </c>
      <c r="F7" s="1">
        <v>98</v>
      </c>
      <c r="G7" s="9">
        <f t="shared" si="1"/>
        <v>8.9090909090909083</v>
      </c>
    </row>
    <row r="8" spans="1:7" x14ac:dyDescent="0.25">
      <c r="A8" s="7" t="s">
        <v>2</v>
      </c>
      <c r="B8" s="15">
        <v>42767</v>
      </c>
      <c r="C8" s="1">
        <v>20</v>
      </c>
      <c r="D8" s="1">
        <v>435</v>
      </c>
      <c r="E8" s="8">
        <f t="shared" si="0"/>
        <v>21.75</v>
      </c>
      <c r="F8" s="1">
        <v>57</v>
      </c>
      <c r="G8" s="9">
        <f t="shared" si="1"/>
        <v>2.85</v>
      </c>
    </row>
    <row r="9" spans="1:7" x14ac:dyDescent="0.25">
      <c r="A9" s="7" t="s">
        <v>15</v>
      </c>
      <c r="B9" s="15">
        <v>43040</v>
      </c>
      <c r="C9" s="1">
        <v>11</v>
      </c>
      <c r="D9" s="1">
        <v>164</v>
      </c>
      <c r="E9" s="8">
        <f t="shared" si="0"/>
        <v>14.909090909090908</v>
      </c>
      <c r="F9" s="1">
        <v>18</v>
      </c>
      <c r="G9" s="9">
        <f t="shared" si="1"/>
        <v>1.6363636363636365</v>
      </c>
    </row>
    <row r="10" spans="1:7" x14ac:dyDescent="0.25">
      <c r="A10" s="7" t="s">
        <v>16</v>
      </c>
      <c r="B10" s="15">
        <v>43252</v>
      </c>
      <c r="C10" s="1">
        <v>4</v>
      </c>
      <c r="D10" s="1">
        <v>58</v>
      </c>
      <c r="E10" s="8">
        <f t="shared" si="0"/>
        <v>14.5</v>
      </c>
      <c r="F10" s="1">
        <v>13</v>
      </c>
      <c r="G10" s="9">
        <f t="shared" si="1"/>
        <v>3.25</v>
      </c>
    </row>
    <row r="11" spans="1:7" x14ac:dyDescent="0.25">
      <c r="A11" s="7" t="s">
        <v>1</v>
      </c>
      <c r="B11" s="15">
        <v>43101</v>
      </c>
      <c r="C11" s="1">
        <v>9</v>
      </c>
      <c r="D11" s="1">
        <v>126</v>
      </c>
      <c r="E11" s="8">
        <f t="shared" si="0"/>
        <v>14</v>
      </c>
      <c r="F11" s="1">
        <v>34</v>
      </c>
      <c r="G11" s="9">
        <f t="shared" si="1"/>
        <v>3.7777777777777777</v>
      </c>
    </row>
    <row r="12" spans="1:7" x14ac:dyDescent="0.25">
      <c r="A12" s="7" t="s">
        <v>3</v>
      </c>
      <c r="B12" s="15">
        <v>43132</v>
      </c>
      <c r="C12" s="1">
        <v>8</v>
      </c>
      <c r="D12" s="1">
        <v>22</v>
      </c>
      <c r="E12" s="8">
        <f t="shared" si="0"/>
        <v>2.75</v>
      </c>
      <c r="F12" s="1">
        <v>0</v>
      </c>
      <c r="G12" s="9">
        <f t="shared" si="1"/>
        <v>0</v>
      </c>
    </row>
    <row r="13" spans="1:7" x14ac:dyDescent="0.25">
      <c r="A13" s="7" t="s">
        <v>5</v>
      </c>
      <c r="B13" s="15">
        <v>43132</v>
      </c>
      <c r="C13" s="1">
        <v>8</v>
      </c>
      <c r="D13" s="1">
        <v>15</v>
      </c>
      <c r="E13" s="8">
        <f t="shared" si="0"/>
        <v>1.875</v>
      </c>
      <c r="F13" s="1">
        <v>0</v>
      </c>
      <c r="G13" s="9">
        <f t="shared" si="1"/>
        <v>0</v>
      </c>
    </row>
    <row r="14" spans="1:7" ht="15.75" thickBot="1" x14ac:dyDescent="0.3">
      <c r="A14" s="10" t="s">
        <v>12</v>
      </c>
      <c r="B14" s="16">
        <v>42767</v>
      </c>
      <c r="C14" s="2">
        <v>20</v>
      </c>
      <c r="D14" s="2">
        <v>27</v>
      </c>
      <c r="E14" s="11">
        <f t="shared" si="0"/>
        <v>1.35</v>
      </c>
      <c r="F14" s="2">
        <v>17</v>
      </c>
      <c r="G14" s="12">
        <f t="shared" si="1"/>
        <v>0.85</v>
      </c>
    </row>
  </sheetData>
  <sortState ref="A2:G14">
    <sortCondition descending="1" ref="E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Alberto Baquiro Duque</dc:creator>
  <cp:lastModifiedBy>German Alberto Baquiro Duque</cp:lastModifiedBy>
  <cp:lastPrinted>2019-02-21T15:22:16Z</cp:lastPrinted>
  <dcterms:created xsi:type="dcterms:W3CDTF">2018-05-18T21:02:02Z</dcterms:created>
  <dcterms:modified xsi:type="dcterms:W3CDTF">2019-03-14T20:39:33Z</dcterms:modified>
</cp:coreProperties>
</file>