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D:\Datos 18-01-2018\Vigencia 2018\comunicacioes\publicacion\"/>
    </mc:Choice>
  </mc:AlternateContent>
  <bookViews>
    <workbookView xWindow="0" yWindow="0" windowWidth="21600" windowHeight="7545" tabRatio="814" activeTab="3"/>
  </bookViews>
  <sheets>
    <sheet name="PMI" sheetId="12" r:id="rId1"/>
    <sheet name="CB-0402F PM FORMULACION" sheetId="9" r:id="rId2"/>
    <sheet name="CB-0402M PM MODIFICACION" sheetId="11" r:id="rId3"/>
    <sheet name="CB-0402S  PM SEGUIMIENTO" sheetId="10" r:id="rId4"/>
  </sheets>
  <definedNames>
    <definedName name="_xlnm._FilterDatabase" localSheetId="1" hidden="1">'CB-0402F PM FORMULACION'!$A$10:$IG$120</definedName>
    <definedName name="_xlnm._FilterDatabase" localSheetId="3" hidden="1">'CB-0402S  PM SEGUIMIENTO'!$A$10:$X$106</definedName>
    <definedName name="_xlnm._FilterDatabase" localSheetId="0" hidden="1">PMI!$A$4:$AC$87</definedName>
    <definedName name="_xlnm.Print_Area" localSheetId="1">'CB-0402F PM FORMULACION'!$A$1:$O$123</definedName>
    <definedName name="_xlnm.Print_Area" localSheetId="0">PMI!$A$1:$AC$95</definedName>
    <definedName name="_xlnm.Print_Titles" localSheetId="1">'CB-0402F PM FORMULACION'!$10:$10</definedName>
    <definedName name="_xlnm.Print_Titles" localSheetId="0">PMI!$3:$4</definedName>
  </definedNames>
  <calcPr calcId="171027"/>
</workbook>
</file>

<file path=xl/calcChain.xml><?xml version="1.0" encoding="utf-8"?>
<calcChain xmlns="http://schemas.openxmlformats.org/spreadsheetml/2006/main">
  <c r="A107" i="10" l="1"/>
  <c r="A108" i="10"/>
  <c r="A109" i="10"/>
  <c r="A110" i="10"/>
  <c r="A111" i="10" s="1"/>
  <c r="A112" i="10" s="1"/>
  <c r="A113" i="10" s="1"/>
  <c r="A114" i="10" s="1"/>
  <c r="A115" i="10" s="1"/>
  <c r="A116" i="10" s="1"/>
  <c r="A106" i="10"/>
  <c r="A73" i="9" l="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alcChain>
</file>

<file path=xl/comments1.xml><?xml version="1.0" encoding="utf-8"?>
<comments xmlns="http://schemas.openxmlformats.org/spreadsheetml/2006/main">
  <authors>
    <author>JENITH</author>
    <author xml:space="preserve"> </author>
  </authors>
  <commentList>
    <comment ref="U3" authorId="0" shapeId="0">
      <text>
        <r>
          <rPr>
            <b/>
            <sz val="8"/>
            <color indexed="81"/>
            <rFont val="Tahoma"/>
            <family val="2"/>
          </rPr>
          <t>SDHT: Este espacio corresponde al seguimiento realizado por el área de control interno.
Una vez realizado el seguimiento a las acciones y de acuerdo con los avances, la valoración de las evidencias, y los tiempos de ejecución, defina su estado así:
VIGENTE: El periodo de ejecución de la acción aún se encuentra vigente para su cumplimiento.
ATRASADO: El período de ejecución de la acción ha expirado y aún no se ha ejecutado.
EN REVISION: La acción ó acciones propuestas se encuentran en revisión por cualquiera de los intervinientes.
CERRADO: La acción de mejora se ha ejecutado, aún por fuera del tiempo establecido.
PARA CIERRE POR CONTRALORÍA: La acción se cumplió pero está pendiente ser cerrada por la Contraloría en la siguiente vigencia.
CERRADA POR CONTRALORÍA: La acción se ha ejecutado de acuerdo con la verificación de la Contraloría de Bogotá.</t>
        </r>
      </text>
    </comment>
    <comment ref="U4" authorId="1" shapeId="0">
      <text>
        <r>
          <rPr>
            <b/>
            <sz val="8"/>
            <color indexed="81"/>
            <rFont val="Tahoma"/>
            <family val="2"/>
          </rPr>
          <t>SDHT: Indique la fecha de seguimiento a las acciones</t>
        </r>
      </text>
    </comment>
    <comment ref="V4" authorId="1" shapeId="0">
      <text>
        <r>
          <rPr>
            <b/>
            <sz val="8"/>
            <color indexed="81"/>
            <rFont val="Tahoma"/>
            <family val="2"/>
          </rPr>
          <t>SDHT: Registre el número del acta, ficha técnica u otro mecanismo en el cual se registró el seguimiento.</t>
        </r>
      </text>
    </comment>
    <comment ref="Z4" authorId="1" shapeId="0">
      <text>
        <r>
          <rPr>
            <b/>
            <sz val="8"/>
            <color indexed="81"/>
            <rFont val="Tahoma"/>
            <family val="2"/>
          </rPr>
          <t>SDHT: De acuerdo con la valoración de las evidencias, avances y el indicador planteado, registre cuantitativamente el logro.</t>
        </r>
      </text>
    </comment>
    <comment ref="AA4" authorId="1" shapeId="0">
      <text>
        <r>
          <rPr>
            <b/>
            <sz val="8"/>
            <color indexed="81"/>
            <rFont val="Tahoma"/>
            <family val="2"/>
          </rPr>
          <t>SDHT: Seleccione el estado de avance en el que queda la acción</t>
        </r>
      </text>
    </comment>
    <comment ref="AB4" authorId="1" shapeId="0">
      <text>
        <r>
          <rPr>
            <b/>
            <sz val="8"/>
            <color indexed="81"/>
            <rFont val="Tahoma"/>
            <family val="2"/>
          </rPr>
          <t>SDHT: Al finalizar cada vigencia analice si la acción fue efectiva y subsanó las causas del hallazgo no conforme, situación, observación u oportunidad de mejora definida en el informe fuente. Utilice la herramienta de evaluación de la efectividad.</t>
        </r>
      </text>
    </comment>
  </commentList>
</comments>
</file>

<file path=xl/sharedStrings.xml><?xml version="1.0" encoding="utf-8"?>
<sst xmlns="http://schemas.openxmlformats.org/spreadsheetml/2006/main" count="3336" uniqueCount="1578">
  <si>
    <t>META</t>
  </si>
  <si>
    <t>Subdirección Administrativa</t>
  </si>
  <si>
    <t>Subdirección de Programas y Proyectos</t>
  </si>
  <si>
    <t>Dirección de Gestión Corporativa y CID</t>
  </si>
  <si>
    <t>Subsecretaría de Gestión Financiera</t>
  </si>
  <si>
    <t>Subsecretaría de Coordinación Operativa</t>
  </si>
  <si>
    <t>Oficina Asesora de Control Interno</t>
  </si>
  <si>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</si>
  <si>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</si>
  <si>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</si>
  <si>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</si>
  <si>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</si>
  <si>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</si>
  <si>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</si>
  <si>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</si>
  <si>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</si>
  <si>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</si>
  <si>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</si>
  <si>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</si>
  <si>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</si>
  <si>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</si>
  <si>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</si>
  <si>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</si>
  <si>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</si>
  <si>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</si>
  <si>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</si>
  <si>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</si>
  <si>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</si>
  <si>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</si>
  <si>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</si>
  <si>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</si>
  <si>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</si>
  <si>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2016 2016</t>
  </si>
  <si>
    <t>2.1.1.1</t>
  </si>
  <si>
    <t xml:space="preserve">0  </t>
  </si>
  <si>
    <t>FILA_2</t>
  </si>
  <si>
    <t>FILA_3</t>
  </si>
  <si>
    <t>2013 2013</t>
  </si>
  <si>
    <t>2.1.1.10</t>
  </si>
  <si>
    <t>FILA_4</t>
  </si>
  <si>
    <t>2.1.1.11</t>
  </si>
  <si>
    <t>FILA_5</t>
  </si>
  <si>
    <t>FILA_6</t>
  </si>
  <si>
    <t>FILA_7</t>
  </si>
  <si>
    <t>FILA_8</t>
  </si>
  <si>
    <t>2.1.1.5</t>
  </si>
  <si>
    <t>FILA_9</t>
  </si>
  <si>
    <t>FILA_10</t>
  </si>
  <si>
    <t>2.1.1.9</t>
  </si>
  <si>
    <t>FILA_11</t>
  </si>
  <si>
    <t>FILA_12</t>
  </si>
  <si>
    <t>FILA_13</t>
  </si>
  <si>
    <t>2.1.3.1</t>
  </si>
  <si>
    <t>FILA_14</t>
  </si>
  <si>
    <t>2.1.3.10</t>
  </si>
  <si>
    <t>FILA_15</t>
  </si>
  <si>
    <t>FILA_16</t>
  </si>
  <si>
    <t>2.1.3.12</t>
  </si>
  <si>
    <t>FILA_17</t>
  </si>
  <si>
    <t>FILA_18</t>
  </si>
  <si>
    <t>2.1.3.13</t>
  </si>
  <si>
    <t>FILA_19</t>
  </si>
  <si>
    <t>FILA_20</t>
  </si>
  <si>
    <t>FILA_21</t>
  </si>
  <si>
    <t>2.1.3.14</t>
  </si>
  <si>
    <t>FILA_22</t>
  </si>
  <si>
    <t>FILA_23</t>
  </si>
  <si>
    <t>2.1.3.2</t>
  </si>
  <si>
    <t>FILA_24</t>
  </si>
  <si>
    <t>2.1.3.3</t>
  </si>
  <si>
    <t>FILA_25</t>
  </si>
  <si>
    <t>2.1.3.4</t>
  </si>
  <si>
    <t>FILA_26</t>
  </si>
  <si>
    <t>2.1.3.5</t>
  </si>
  <si>
    <t>FILA_27</t>
  </si>
  <si>
    <t>2.1.3.6</t>
  </si>
  <si>
    <t>FILA_28</t>
  </si>
  <si>
    <t>FILA_29</t>
  </si>
  <si>
    <t>FILA_30</t>
  </si>
  <si>
    <t>FILA_31</t>
  </si>
  <si>
    <t>FILA_32</t>
  </si>
  <si>
    <t>2.1.3.8</t>
  </si>
  <si>
    <t>FILA_33</t>
  </si>
  <si>
    <t>2.1.3.9</t>
  </si>
  <si>
    <t>FILA_34</t>
  </si>
  <si>
    <t>FILA_35</t>
  </si>
  <si>
    <t>2.1.4.8.2.1</t>
  </si>
  <si>
    <t>FILA_36</t>
  </si>
  <si>
    <t>2.1.4.8.3.1</t>
  </si>
  <si>
    <t>FILA_37</t>
  </si>
  <si>
    <t>2.1.4.9.1</t>
  </si>
  <si>
    <t>FILA_38</t>
  </si>
  <si>
    <t>2.2.1.1</t>
  </si>
  <si>
    <t>FILA_44</t>
  </si>
  <si>
    <t>2.2.1.2</t>
  </si>
  <si>
    <t>FILA_45</t>
  </si>
  <si>
    <t>2.2.1.3</t>
  </si>
  <si>
    <t>FILA_46</t>
  </si>
  <si>
    <t>2014 2014</t>
  </si>
  <si>
    <t>FILA_47</t>
  </si>
  <si>
    <t>2.2.1.4</t>
  </si>
  <si>
    <t>FILA_48</t>
  </si>
  <si>
    <t>FILA_50</t>
  </si>
  <si>
    <t>FILA_59</t>
  </si>
  <si>
    <t>FILA_60</t>
  </si>
  <si>
    <t>FILA_61</t>
  </si>
  <si>
    <t>2.3.1.1.1.1</t>
  </si>
  <si>
    <t>2.3.1.2.1</t>
  </si>
  <si>
    <t>2.3.1.2.2</t>
  </si>
  <si>
    <t>2.3.1.3.2</t>
  </si>
  <si>
    <t>2.3.1.3.3</t>
  </si>
  <si>
    <t>2.3.1.3.4</t>
  </si>
  <si>
    <t>2.3.1.3.5</t>
  </si>
  <si>
    <t>2.3.1.4.1</t>
  </si>
  <si>
    <t>2.3.1.5.1</t>
  </si>
  <si>
    <t>2.3.1.6.1</t>
  </si>
  <si>
    <t>3.3.1</t>
  </si>
  <si>
    <t>3.3.2.1</t>
  </si>
  <si>
    <t>3.3.3.1.1</t>
  </si>
  <si>
    <t>3.3.3.2.2</t>
  </si>
  <si>
    <t>3.3.4.3</t>
  </si>
  <si>
    <t>2006 2006</t>
  </si>
  <si>
    <t>2007 2007</t>
  </si>
  <si>
    <t>1 Cierre por vencimiento de términos</t>
  </si>
  <si>
    <t>2008 2008</t>
  </si>
  <si>
    <t>2009 2009</t>
  </si>
  <si>
    <t>2010 2010</t>
  </si>
  <si>
    <t>2011 2011</t>
  </si>
  <si>
    <t>2012 2012</t>
  </si>
  <si>
    <t>2015 2015</t>
  </si>
  <si>
    <t>2017 2017</t>
  </si>
  <si>
    <t>Comunicación radicada</t>
  </si>
  <si>
    <t>70 PLAN DE MEJORAMIENTO - FORMULACIÓN</t>
  </si>
  <si>
    <t>CB-0402F: PLAN DE MEJORAMIENTO - FORMULACIÓN</t>
  </si>
  <si>
    <t>Mensual</t>
  </si>
  <si>
    <t>0 FORMULACIÓN</t>
  </si>
  <si>
    <t>CAUSA DEL HALLAZGO</t>
  </si>
  <si>
    <t>CÓDIGO ACCIÓN</t>
  </si>
  <si>
    <t>DESCRIPCIÓN ACCION</t>
  </si>
  <si>
    <t>NOMBRE DEL INDICADOR</t>
  </si>
  <si>
    <t>FORMULA DEL INDICADOR</t>
  </si>
  <si>
    <t>AREA RESPONSABLE</t>
  </si>
  <si>
    <t>FECHA DE INICIO</t>
  </si>
  <si>
    <t>FECHA DE TERMINACIÓN</t>
  </si>
  <si>
    <t>Falta de seguimiento al cumplimiento de las obligaciones legales de publicación</t>
  </si>
  <si>
    <t>Documentos</t>
  </si>
  <si>
    <t>Tramitar los procesos contractuales a través del SECOP II</t>
  </si>
  <si>
    <t>Procesos adelantados en Secop II</t>
  </si>
  <si>
    <t>Procesos adelantados en Secop II/Total de Procesos adelantados</t>
  </si>
  <si>
    <t>Subdirección Administrativa y Supervisores</t>
  </si>
  <si>
    <t>Indebida aplicación de reglas de subsanación y rechazo de algunos proponentes en los procesos de selección</t>
  </si>
  <si>
    <t>Eliminar en los pliegos de condiciones la causal relacionada con "la acreditación de circunstancias ocurridas con posterioridad al cierre del proceso de selección".</t>
  </si>
  <si>
    <t>Pliegos de condiciones ajustados</t>
  </si>
  <si>
    <t>No. de pliegos de condiciones ajustado/Total de Pliegos</t>
  </si>
  <si>
    <t>Debilidades en la organización de los documentos que hacen parte de los expedientes contractuales</t>
  </si>
  <si>
    <t>Creación e implementación de instructivo para fortalecer la organización de expedientes contractuales.</t>
  </si>
  <si>
    <t>Documento de Instructivo</t>
  </si>
  <si>
    <t>Instructivo elaborado e implementado</t>
  </si>
  <si>
    <t>El ente de control no consideró suficiente el análisis de mercado efectuado para el proceso de contratación de la SDHT así como tampoco tuvo en cuenta los argumentos expresados en la respuesta al informe preliminar.</t>
  </si>
  <si>
    <t>Continuar  realizando el análisis de sector de los contratos conforme a lo establecido con la ley 1150 de 2007 , en los articulo 2.2.1.1.1.6.1 y 2.2.1.2.1.4.11 arrendamiento de bienes inmuebles del Decreto Reglamentario No. 1082 de 2015 y los lineamiento que al respecto emita la Agencia Nacional de Contratación" Colombia Compra Eficiente".</t>
  </si>
  <si>
    <t>Documento</t>
  </si>
  <si>
    <t>Análisis de sector realizados</t>
  </si>
  <si>
    <t>El ente de control no consideró suficiente el estudio de sector efectuado para el proceso de contratación de la SDHT así como tampoco tuvo en cuenta los argumentos expresados en la respuesta al informe preliminar.</t>
  </si>
  <si>
    <t>Contratar personal exclusivamente para elaborar los estudios de sector en la entidad.</t>
  </si>
  <si>
    <t>Contrato</t>
  </si>
  <si>
    <t>Personal contratado</t>
  </si>
  <si>
    <t>Debilidades en los controles ejercidos al plan de adquisiciones</t>
  </si>
  <si>
    <t>Realizar seguimiento trimestral al plan de adquisiciones de la entidad desde cada una de las áreas.</t>
  </si>
  <si>
    <t>Informe</t>
  </si>
  <si>
    <t>Reportes trimestrales de seguimiento</t>
  </si>
  <si>
    <t>Subdirección Financiera - Apoyan todas las áreas.</t>
  </si>
  <si>
    <t>No se definió una apropiación de recursos para el pago de arriendo por parte de las entidades diferentes a Hábitat que ocupaban el edificio sede.</t>
  </si>
  <si>
    <t>Rubro presupuestal</t>
  </si>
  <si>
    <t xml:space="preserve">Recursos asignado en Presupuesto </t>
  </si>
  <si>
    <t>El ente de control no consideró suficiente la justificación de la adición y prorroga No 02  para el proceso de contratación de la SDHT, así como tampoco tuvo en cuenta los argumentos expresados en la respuesta al informe preliminar.</t>
  </si>
  <si>
    <t>Debilidades en la verificación de soportes  requeridos para adelantar el proceso contractual.</t>
  </si>
  <si>
    <t xml:space="preserve">En los casos a los que haya lugar a  equivalencias se señalará en los estudios previos de acuerdo con la tabla de honorarios. </t>
  </si>
  <si>
    <t>Estudios previos con experiencia acreditada.</t>
  </si>
  <si>
    <t>Justificación insuficiente para soportar la modificación contractual</t>
  </si>
  <si>
    <t>2.1.3.16</t>
  </si>
  <si>
    <t>2.1.3.17</t>
  </si>
  <si>
    <t>2.1.3.18</t>
  </si>
  <si>
    <t>Adelantar los procesos contractuales a través del SECOP II</t>
  </si>
  <si>
    <t>2.1.3.19</t>
  </si>
  <si>
    <t>Planeación deficiente en la proyección de recursos para cubrir el proceso de fotocopiado.</t>
  </si>
  <si>
    <t>2.1.3.20</t>
  </si>
  <si>
    <t>Ente de control no consideró los argumentos expresados en el informe preliminar en cuanto a la maduración y perfeccionamiento del convenio de cooperación internacional.</t>
  </si>
  <si>
    <t>Manual Ajustado e implementado</t>
  </si>
  <si>
    <t xml:space="preserve">Reiterar, con el apoyo de los actores encargados de la cooperación internacional en Colombia, la naturaleza del acuerdo jurídico suscrito con el PNUD, para garantizar que el convenio no involucra ni administración de recursos ni tercerización de actividades. </t>
  </si>
  <si>
    <t>Subsecretaría de Planeación y políticas</t>
  </si>
  <si>
    <t>2.1.3.21</t>
  </si>
  <si>
    <t>2.1.3.22</t>
  </si>
  <si>
    <t>El ente de control no consideró suficiente  los argumentos expresados en la respuesta al informe preliminar.</t>
  </si>
  <si>
    <t>Cumplir con los procesos contractuales de acuerdo con lo establecido en el Decreto 092 de 2017.</t>
  </si>
  <si>
    <t>Procesos contractuales</t>
  </si>
  <si>
    <t>Procesos adelantados bajo el Decreto 092 de 2017</t>
  </si>
  <si>
    <t>2.1.3.23</t>
  </si>
  <si>
    <t>Plan de Adquisiciones revisado y ajustado</t>
  </si>
  <si>
    <t>Subdirección Administrativa 
/Todas las dependencias</t>
  </si>
  <si>
    <t>2.1.3.24</t>
  </si>
  <si>
    <t>El ente de control no consideró suficiente los argumentos que justificaban la remuneración por los productos y servicios prestados.</t>
  </si>
  <si>
    <t>Contratar personal exclusivamente para elaborar los estudios de sector.</t>
  </si>
  <si>
    <t>2.1.3.25</t>
  </si>
  <si>
    <t>Debilidades en la supervisión del momento que generaron una inadecuada implementación del Sistema de Información.</t>
  </si>
  <si>
    <t xml:space="preserve">Capacitar al personal de la entidad que ha sido designado como supervisor en las funciones que debe desempeñar. </t>
  </si>
  <si>
    <t>Capacitaciones</t>
  </si>
  <si>
    <t>Capacitaciones realizadas</t>
  </si>
  <si>
    <t>Subdirección Administrativa y supervisores</t>
  </si>
  <si>
    <t>2.1.3.26</t>
  </si>
  <si>
    <t xml:space="preserve">El contrato debe demandarse ante la jurisdicción contenciosa antes del 15 de octubre de 2017 y como son 9 carpetas de aproximadamente 1800 folios, se debió realizar un estudio detallado por parte del abogado asignado. </t>
  </si>
  <si>
    <t>Presentar la demanda de controversias contractuales una vez se evacúe la audiencia de conciliación como requisito de procedibilidad</t>
  </si>
  <si>
    <t>Demanda de controversias contractuales</t>
  </si>
  <si>
    <t>Demanda interpuesta/demanda programada</t>
  </si>
  <si>
    <t>Subsecretaria Jurídica</t>
  </si>
  <si>
    <t>2.1.3.27.1</t>
  </si>
  <si>
    <t>Debilidad en los mecanismos de control para la validación de la información consignada en actas de liquidación.</t>
  </si>
  <si>
    <t>Revisar y ajustar el formato de acta de liquidación PS-02-FO249-V6  donde el supervisor expresamente avale el contenido del documento.</t>
  </si>
  <si>
    <t xml:space="preserve">Documento ajustado e implementado </t>
  </si>
  <si>
    <t>2.1.3.27.2</t>
  </si>
  <si>
    <t>Inobservancia por la ERU a los lineamientos y solicitudes de la SDHT.</t>
  </si>
  <si>
    <t>2.1.3.28.1</t>
  </si>
  <si>
    <t>Debilidades en los controles al interior de la entidad, falta de coordinación al interior de la entidad y en especial los supervisores de los diferentes contratos y de los responsables de los proyectos de inversión.</t>
  </si>
  <si>
    <t>Presentar de manera mensual un  informe de  ejecución de la Reserva Constituida.</t>
  </si>
  <si>
    <t>Informe de Ejecución de Reservas</t>
  </si>
  <si>
    <t xml:space="preserve">Un informe mensual reportado </t>
  </si>
  <si>
    <t>Subdirección Financiera</t>
  </si>
  <si>
    <t>Presentación de manera mensual la ejecución de la Vigencia.</t>
  </si>
  <si>
    <t>Informe de Ejecución de Vigencia.</t>
  </si>
  <si>
    <t>Un informe mensual reportado al Comité Directivo</t>
  </si>
  <si>
    <t>2.1.4.8.4.1</t>
  </si>
  <si>
    <t>Debilidades en los controles al interior de la entidad para ir disminuyendo en forma considerable el valor de los pasivos exigibles.</t>
  </si>
  <si>
    <t>Efectuar conciliación y depuración de los Pasivos exigibles constituidos con las Áreas involucradas.</t>
  </si>
  <si>
    <t xml:space="preserve">Conciliación </t>
  </si>
  <si>
    <t>Conciliación mensual de pasivos exigibles .</t>
  </si>
  <si>
    <t xml:space="preserve">Falta de planeación en la estructuración y el comportamiento de los recursos programados frente a la meta establecida en el proyecto de inversión. </t>
  </si>
  <si>
    <t>Revisar los indicadores establecidos para los proyecto de inversión vigentes, con el fin de verificar la medición eficaz de la meta.</t>
  </si>
  <si>
    <t xml:space="preserve">Hoja de vida de indicador revisadas.
</t>
  </si>
  <si>
    <t>Numero de hojas de vida de indicadores revisados/Numero de hojas de vida de indicadores existentes.</t>
  </si>
  <si>
    <t>Subsecretaria de Coordinación Operativa</t>
  </si>
  <si>
    <t>Elaborar reporte de cumplimiento  validado por el responsable de cada componente, con el fin de  fortalecer el seguimiento a la ejecución de las metas establecidas en los proyectos de inversión.</t>
  </si>
  <si>
    <t>Reportes</t>
  </si>
  <si>
    <t>Numero de reportes  de cumplimiento entregados por los responsables de componentes.</t>
  </si>
  <si>
    <t>Debilidad en la capacitación a los responsables en el registro de la información sobre la operación del sistema de seguimiento Distrital SEGPLAN, durante el periodo de transición entre los Planes de Desarrollo "Bogotá Humana" y "Bogotá Mejor para Todos</t>
  </si>
  <si>
    <t xml:space="preserve">Realizar capacitación interna a los responsables del cargue de información en  SEGPLAN, sobre los lineamientos del Manual vigente para la administración y operación del Banco Distrital de Programas y Proyectos de la SDP. </t>
  </si>
  <si>
    <t>Numero de capacitaciones realizadas</t>
  </si>
  <si>
    <t>Número de capacitaciones realizadas/numero de capacitaciones programadas</t>
  </si>
  <si>
    <t xml:space="preserve">Debilidad en el cumplimiento de los tiempos establecidos para el cargue de información de seguimiento a los proyectos de inversión, en el sistema interno SIPI. Cambios extemporáneos sobre la información registrada en SEGPLAN. Debilidad en el control comparativo de la información registrada entre los diferentes sistemas de información. (SIPI- SEGPLAN). </t>
  </si>
  <si>
    <t>Actualizar el procedimiento PG01-PR03 “Programación y Seguimiento a los proyectos de Inversión” y complementarlo con la creación de un formato de control de la información reportada en los sistemas de información SEGPLAN y SIPI. Socializar actualización en la entidad.</t>
  </si>
  <si>
    <t>Procedimiento PG01-PR03 “Programación y Seguimiento a los proyectos de Inversión” actualizado.</t>
  </si>
  <si>
    <t>Procedimiento actualizado/Procedimiento programado a actualizar</t>
  </si>
  <si>
    <t>Debilidad en el cumplimiento de los tiempos establecidos para el cargue de información de seguimiento a los proyectos de inversión, en el sistema interno SIPI</t>
  </si>
  <si>
    <t>Actualizar el formato SIPI “Solicitud de modificación del plan de inversión”, incluyendo un campo de justificación de cambio de recursos entre componentes del proyecto de inversión. Socializar actualización en la entidad.</t>
  </si>
  <si>
    <t>Formato SIPI “Solicitud de modificación del plan de inversión” actualizado</t>
  </si>
  <si>
    <t>Formato SIPI actualizado/Formato SIPI programado para actualizar</t>
  </si>
  <si>
    <t xml:space="preserve">
Carencia de un instrumento que estandarice los lineamientos para realizar modificaciones al Plan Contractual</t>
  </si>
  <si>
    <t xml:space="preserve">
Actualizar el procedimiento PG01-PR01 “Planeación del Presupuesto de Inversión” y complementarlo con la creación  de un instructivo para la modificación de los planes de contratación e inversiones de la entidad.</t>
  </si>
  <si>
    <t xml:space="preserve">
Procedimiento PG01-PR01 “Planeación del Presupuesto de Inversión”  actualizado.</t>
  </si>
  <si>
    <t>FILA_39</t>
  </si>
  <si>
    <t xml:space="preserve">Realizar el  seguimiento a los SDVE. </t>
  </si>
  <si>
    <t xml:space="preserve">Informes </t>
  </si>
  <si>
    <t>Informes de Seguimiento Trimestral</t>
  </si>
  <si>
    <t>FILA_40</t>
  </si>
  <si>
    <t>Diferencias en los tiempos de recepción de la información de las áreas involucradas</t>
  </si>
  <si>
    <t>Coordinar la conciliación de la información de las áreas involucradas.</t>
  </si>
  <si>
    <t>Reunión</t>
  </si>
  <si>
    <t>Reuniones Realizadas / Reuniones Programadas</t>
  </si>
  <si>
    <t>FILA_41</t>
  </si>
  <si>
    <t>2.2.1.5</t>
  </si>
  <si>
    <t>Dificultad en la implementación de los subsidios de vivienda por carencia de cierre financiero de los hogares inscritos.</t>
  </si>
  <si>
    <t>Suscribir los convenios y/o contratos que permitan implementar la modalidad de leasing habitacional o arriendo social en el marco del nuevo esquema de financiación de vivienda</t>
  </si>
  <si>
    <t>Convenios y/o Contratos</t>
  </si>
  <si>
    <t>Convenios y/o Contratos Suscritos</t>
  </si>
  <si>
    <t>FILA_42</t>
  </si>
  <si>
    <t>Debilidades en la conciliación de información reportada por el área de contabilidad y la generada por la Subsecretaria de Inspección Vigilancia y Control de Vivienda.</t>
  </si>
  <si>
    <t>Discriminar contablemente  el saldo  de la cuenta deudores,  teniendo en cuenta los actos administrativos en  etapa  de cobro persuasivo y etapa de cobro coactivo.</t>
  </si>
  <si>
    <t xml:space="preserve">Cuenta Contable a nivel Auxiliar  discriminada. </t>
  </si>
  <si>
    <t>Cuentas Auxiliares establecidas  para la cuenta contable 140102/ No de Etapas de cobro establecidas.</t>
  </si>
  <si>
    <t>FILA_43</t>
  </si>
  <si>
    <t>Ajustar el procedimiento de contabilidad Ejecución Contable Código: PS04-PRO02 contemplando las actividades de conciliación.</t>
  </si>
  <si>
    <t>Procedimiento ajustado</t>
  </si>
  <si>
    <t>2.3.1.1.1.2</t>
  </si>
  <si>
    <t>2.3.1.1.1.3</t>
  </si>
  <si>
    <t xml:space="preserve">Realizar la depuración de la cuenta contable 140102  según la etapa de cobro en que se encuentre el acto administrativo, y lo establecido en los documentos soporte.  </t>
  </si>
  <si>
    <t>Comprobante Contable  de ajuste.</t>
  </si>
  <si>
    <t xml:space="preserve">No. de Comprobantes Contables de ajuste/No. de Resoluciones  recomendadas para depuración , por el Comité de Sostenibilidad Contable </t>
  </si>
  <si>
    <t>Falta de oportunidad en las acciones encaminadas a agotar la vía administrativa de estos procesos lo que puede conllevar a que los presuntos saldos por cobrar no se recauden.</t>
  </si>
  <si>
    <t>Identificar el estado de los actos administrativos  por tercero  que conforman el saldo $1.652.059.967, determinando  la situación  real de cada resolución no ejecutoriada.</t>
  </si>
  <si>
    <t>Actos administrativos identificados</t>
  </si>
  <si>
    <t>SICV-Subdirección Financiera.</t>
  </si>
  <si>
    <t>2.3.1.3.1</t>
  </si>
  <si>
    <t>Continuar  con la revelación de los hechos económicos en las Notas a los Estados Financieros,  de acuerdo con lo establecido en el Régimen de Contabilidad Publica vigente.</t>
  </si>
  <si>
    <t xml:space="preserve">Notas Estados Financieros </t>
  </si>
  <si>
    <t>Notas Estados Financieros reveladas de acuerdo con lo establecido en el Régimen de Contabilidad Publica vigente.</t>
  </si>
  <si>
    <t>FILA_49</t>
  </si>
  <si>
    <t>Debilidades en el control de las operaciones de los terceros a los cuales se les ha efectuado giros anticipados, frente a la actualización del estado de los proyectos de inversión, lo cual trae como consecuencia que no se reflejen razonablemente los saldos de los terceros.</t>
  </si>
  <si>
    <t xml:space="preserve">Mantener el tercero "Caja de compensación Familiar " como se encuentra registrado en  la actualidad en la cuenta 142013 (la reclasificación se realizo en el mes de enero de 2017 antes de la solicitud de información por parte del equipo auditor). </t>
  </si>
  <si>
    <t xml:space="preserve">Comprobante de ajuste </t>
  </si>
  <si>
    <t>Comprobante de ajuste registrado.</t>
  </si>
  <si>
    <t>Registro inadecuado de acuerdo con la operación de la Entidad.</t>
  </si>
  <si>
    <t>Registrar los desembolsos   de convenios firmados con cargo a proyectos de inversión, en la cuenta 142013 Anticipos para proyectos de inversión, de acuerdo con los documentos soporte.</t>
  </si>
  <si>
    <t xml:space="preserve">Auxiliar de cuenta 142013 </t>
  </si>
  <si>
    <t>Auxiliar de cuenta 142013 con saldo razonable.</t>
  </si>
  <si>
    <t>FILA_51</t>
  </si>
  <si>
    <t>No reportar oportunamente por parte de la Subdirección de Recursos Públicos a la oficina de contabilidad, de los soportes que dan cuenta de la ejecución de los anticipos girados, lo cual trae como consecuencia que se presenten saldos no razonables de la cuenta 142013 - Anticipos para proyectos de inversión.</t>
  </si>
  <si>
    <t>Efectuar la legalización  de las 38 viviendas  con ocasión a la ejecución del Contrato de Compraventa 403 de 2013 por $1.511.577.678., con los documentos soporte idóneos.</t>
  </si>
  <si>
    <t>FILA_52</t>
  </si>
  <si>
    <t>Realizar una mesa de trabajo para establecer acciones encaminadas a que las dependencias suministren oportunamente la información necesaria a la Subdirección financiera.</t>
  </si>
  <si>
    <t>Mesa de trabajo realizada</t>
  </si>
  <si>
    <t>FILA_53</t>
  </si>
  <si>
    <t>El área encargada de la supervisión, seguimiento y recibo de los productos de los proyectos asociativos de vivienda, no reporta a la oficina de contabilidad los soportes que dan cuenta de la ejecución de estos proyectos, lo cual hace que los saldos presentados en los estados contables no sean razonables.</t>
  </si>
  <si>
    <t>Efectuar la legalización  de las VIP entregadas y escrituradas a favor del beneficiario del subsidio de vivienda en especie por valor de $43.439.411,257, en cumplimiento de los Proyectos Asociativos de Vivienda, con los documentos soportes idóneos.</t>
  </si>
  <si>
    <t>Auxiliar de cuenta 142013</t>
  </si>
  <si>
    <t>FILA_54</t>
  </si>
  <si>
    <t>Al realizar las conciliaciones de los saldos de las operaciones reciprocas no se están verificando los soportes que dan origen a las diferencias detectadas.</t>
  </si>
  <si>
    <t>Realizar el proceso de conciliación de los desembolsos efectuados por parte de la Entidad con entidades ejecutoras, de acuerdo con los documentos soporte suministrados por los supervisores designados.</t>
  </si>
  <si>
    <t>Auxiliar de la cuenta 14240201</t>
  </si>
  <si>
    <t>Auxiliar de la cuenta 14240201 con saldo razonable.</t>
  </si>
  <si>
    <t>FILA_55</t>
  </si>
  <si>
    <t>2.3.1.4.2.1</t>
  </si>
  <si>
    <t>El Gerente General de Metrovivienda asumió el rol de autoridad contable y catastral al abrogarse la competencia de fijar el valor contable del suelo trasferido sin considerar el costo y avalúo de los mismos y porque la oficina de contabilidad no observó esta consideración, lo cual trae como consecuencia que se generen pérdidas y saldos no razonables para la entidad.</t>
  </si>
  <si>
    <t>Solicitar lo sustentos técnicos y jurídicos en la disminución de los valores de adquisición de los predios.</t>
  </si>
  <si>
    <t>Sustentos técnicos y jurídicos/Solicitud de transferencia de predios</t>
  </si>
  <si>
    <t>FILA_56</t>
  </si>
  <si>
    <t>2.3.1.4.3</t>
  </si>
  <si>
    <t>FILA_57</t>
  </si>
  <si>
    <t>2.3.1.4.4</t>
  </si>
  <si>
    <t>No registro de la orden de pago No. 2050 de Octubre 19 de 2016 por valor de $473.750.000, lo que trae como consecuencia que el saldo de esta cuenta no sea razonable.</t>
  </si>
  <si>
    <t>Auxiliar de cuenta 14240201</t>
  </si>
  <si>
    <t>FILA_58</t>
  </si>
  <si>
    <t>2.3.1.4.5</t>
  </si>
  <si>
    <t>La oficina de contabilidad desconoce el estado de los proyectos de vivienda y la razón de su no culminación, lo cual trae como consecuencia que los estados contables no cumplan la función de servir de base para la presentación de información y la toma de decisiones.</t>
  </si>
  <si>
    <t>2.3.1.4.6</t>
  </si>
  <si>
    <t>Debilidades en los controles al momento de realizar los registros contables de los hechos económicos de la Entidad.</t>
  </si>
  <si>
    <t>Reclasificar  los saldos contenidos en la cuenta correspondiente, teniendo en cuenta que la Entidad no  constituye encargos fiduciarios.</t>
  </si>
  <si>
    <t>Saldos reclasificados</t>
  </si>
  <si>
    <t>Las áreas técnicas no han remitido a la Subdirección Financiera, los soportes de los actos administrativos correspondientes a la transferencia del suelo en el cual se evidencien las condiciones, el valor de transferencia y el tercero, lo cual trae como consecuencia que en los Estados Contables se presenten situaciones alejadas de la realidad.</t>
  </si>
  <si>
    <t>Realizar el proceso de conciliación y depuración, con Subsecretaria Financiera, estableciendo el saldo real de la cuenta 151002 Inventario-Mercancías en existencia-Terrenos.</t>
  </si>
  <si>
    <t>Auxiliar de la cuenta 151002</t>
  </si>
  <si>
    <t>Auxiliar de la cuenta 151002 con saldo razonable.</t>
  </si>
  <si>
    <t>Subsecretaria de Gestión Financiera y  la Subdirección Financiera</t>
  </si>
  <si>
    <t>2.3.1.7.1</t>
  </si>
  <si>
    <t>Insuficiente capacidad para atender demanda, no se verificaron con profundidad todos los criterios contables y no se incluyeron en las auditorias todos los requisitos contables a verificar.</t>
  </si>
  <si>
    <t>Realizar seguimientos trimestrales a todas las cuentas de mayor representatividad incluyendo las observadas por la Contraloría de Bogotá en los dos últimos periodos.</t>
  </si>
  <si>
    <t>Seguimientos realizados</t>
  </si>
  <si>
    <t>Número de seguimientos realizados /Número de seguimientos programados</t>
  </si>
  <si>
    <t>FILA_62</t>
  </si>
  <si>
    <t>Incorporar nuevos criterios de auditoría contable en todos los planes de auditoria internas realizadas a partir de la vigencia 2018.</t>
  </si>
  <si>
    <t>Criterios contables evaluados</t>
  </si>
  <si>
    <t>Criterios contables evaluados/Criterios incorporados en planes de auditoria</t>
  </si>
  <si>
    <t>FILA_63 ( Fila 1)</t>
  </si>
  <si>
    <t xml:space="preserve">Subutilización del aplicativo Forest y debilidades en los controles establecidos en las áreas y procesos donde se tramitan los derechos de petición, quejas, reclamos y solicitudes que impide detectar los errores y aplicar la solución en tiempo oportuno. </t>
  </si>
  <si>
    <t>Adelantar seguimiento semanal de la respuesta a los PQRS radicados en la Secretaría Distrital del Hábitat, manteniendo informado al Comité Directivo del estado de trámite de las peticiones de cada una de las áreas de la entidad.</t>
  </si>
  <si>
    <t>Numero de PQRS atendidos en los términos de ley</t>
  </si>
  <si>
    <t>Numero de PQRS atendidos en término/Numero de PQRS recibidos</t>
  </si>
  <si>
    <t>Dirección de Gestión Corporativa y CID
Subdirección Administrativa
Todas las áreas</t>
  </si>
  <si>
    <t>Subutilización del aplicativo Forest y debilidades en los controles establecidos en las áreas y procesos donde se tramitan los derechos de petición, quejas, reclamos y solicitudes que impide detectar los errores y aplicar la solución en tiempo oportuno.</t>
  </si>
  <si>
    <t>Fortalecer el uso adecuado de aplicativo Forest</t>
  </si>
  <si>
    <t>Capacitaciones en el uso del aplicativo Forest</t>
  </si>
  <si>
    <t>Número de Capacitaciones</t>
  </si>
  <si>
    <t>FILA_65 ( Fila 3)</t>
  </si>
  <si>
    <t>NN</t>
  </si>
  <si>
    <t>Pese a que el órgano de control evidenció hallazgo debido a que en el Acta del Comité de seguimiento No. 1 de 2013 no se menciona el predio Usme III; no se puede concluir que este predio se excluirá o no se ejecutará como proyecto de VIP. Al respecto cabe destacar que el predio se encuentra incluido en las modelaciones presentadas en los estudios previos, y se hace referencia al mismo en las posteriores actas del Comité de Seguimiento. Adicionalmente, la SDHT en el seguimiento realizado ha precisado que el proyecto de VIP que se construya en este predio hará parte, de conformidad con lo señalado en el convenio, de las 910 viviendas objeto del mismo. Es importante precisar que para tal efecto, estas actividades se encuentran entre los tiempos establecidos en el convenio.</t>
  </si>
  <si>
    <t>Realizar el seguimiento para que salga a convocatoria del Proyecto de Vivienda de Interés Prioritario en el predio Usme III</t>
  </si>
  <si>
    <t>1 convocatoria adjudicada</t>
  </si>
  <si>
    <t>FILA_66 ( Fila 4)</t>
  </si>
  <si>
    <t>1. Convocatoria del Proyecto de Vivienda de Interés Prioritario en el predio Usme III.
2. Presentar los proyectos adicionales que se ejecutarán en el marco del Convenio, por efecto de la menor cantidad de viviendas que se construirá en los proyectos de vivienda inicialmente programados.</t>
  </si>
  <si>
    <t>Número de viviendas licenciadas/ Número de viviendas programadas</t>
  </si>
  <si>
    <t xml:space="preserve">100%
</t>
  </si>
  <si>
    <t>FILA_67 ( Fila NN</t>
  </si>
  <si>
    <t>2.1.1.24</t>
  </si>
  <si>
    <t>La Secretaría Distrital del Hábitat firmó la promesa de compra venta No. 420 de 2013 para la adquisición de seis viviendas de interés prioritario, con el fin de dar cumplimiento a la Sentencia T-908 de 2012. La Secretaría puso a disposición de los hogares tutelados en la Sentencia T-908/12, la oferta disponible en el proyecto Conjunto Residencial Vistas del Rio I y II, para lo cual se convocó en numerosas oportunidades a dichos hogares dándoles a conocer el proyecto y permitiendo que realizaran la selección del inmueble que fuera de su interés. Ahora, siendo que la selección de la vivienda depende exclusivamente de la voluntad del hogar tutelado, en aras de dar cabal cumplimiento a las órdenes expresas de la H. Corte Constitucional en el citado fallo, se precisa que el apartamento  104 –tipo C interior 13 Terraza 5 –SL4 no ha sido seleccionado y hasta tanto un hogar no opte por dicho inmueble no es posible continuar con el proceso de cesión parcial del contrato de promesa de compraventa, firma de la escritura pública de compra venta que otorga la propiedad del inmueble al hogar y la entrega del inmueble. Al respecto es importante destacar que dicho inmueble no se ha pagado, dado que el último giro se efectúa con el registro de las escrituras.</t>
  </si>
  <si>
    <t>Continuar con los trámites que adelanta la entidad a fin de dar cabal cumplimiento a la Sentencia T-908 de 2012, lo cual incluye la asignación de las viviendas a los hogares tutelados, en el marco de lo cual se continuará con las gestiones para ofertar a dichos hogares el inmueble que del contrato 420 no ha sido asignado</t>
  </si>
  <si>
    <t>Número de viviendas del Contrato 420 asignadas / Número total de viviendas del Contrato 420 * 100</t>
  </si>
  <si>
    <t>FILA_68 ( Fila 8 )</t>
  </si>
  <si>
    <t>Debilidades al momento de la suscripción de las planillas por parte de los usuarios y falta de seguimiento de la supervisión</t>
  </si>
  <si>
    <t xml:space="preserve">Verificar mensualmente las planillas firmadas por los usuarios del servicio. </t>
  </si>
  <si>
    <t>Control servicio de transporte</t>
  </si>
  <si>
    <t>Dirección de Gestión Corporativa y CID
Subdirección Administrativa</t>
  </si>
  <si>
    <t>FILA_69 ( Fila 9)</t>
  </si>
  <si>
    <t xml:space="preserve">2.1.1.6  </t>
  </si>
  <si>
    <t>Seguimiento de actos administrativos ejecutoriados</t>
  </si>
  <si>
    <t>Subsecretaría de Inspección Vigilancia y Control de Vivienda</t>
  </si>
  <si>
    <t>FILA_70 ( Fila NN)</t>
  </si>
  <si>
    <t>2.1.1.7</t>
  </si>
  <si>
    <t>Debido a que en el marco del proceso contractual realizado por la Caja de Vivienda Popular, el ganador de dicho proceso ofertó un menor valor al presupuesto oficial con el que fue publicado, siendo éste el que se giro a la CVP, el órgano de control señala la diferencia entre el valor girado por la SDHT  y el valor de la oferta ganadora del proceso licitatorio, de lo cual el ente denota ineficiencia en la ejecución de los recursos asociados a la diferencia. No obstante lo anterior, es preciso señalar que para iniciar el proceso licitatorio se debe contar con el valor total de los recursos que se determinen como presupuesto oficial, independientemente de que el valor ofertado definitivo sea menor a éste, de conformidad con la normatividad contractual vigente.</t>
  </si>
  <si>
    <t xml:space="preserve">
Continuar con el seguimiento al convenio  303 de 2013  mediante el Comité establecido para tal fin, dejando registro específico sobre la destinación de los recursos generados por las diferencias entre los presupuestos oficiales de los procesos contractuales y los valores finales de las adjudicaciones de los mismos .
</t>
  </si>
  <si>
    <t>Número total de reuniones del Comité de Seguimiento del Convenio 303 de 2013 realizadas, en las que se detalle la destinación de los recursos / Número de reuniones del Comité de Seguimiento del Convenio 303 de 2013 programadas para verificar el detalle de la destinación de los recursos * 100</t>
  </si>
  <si>
    <t>FILA_71 ( Fila 10)</t>
  </si>
  <si>
    <t>La Contraloría señala que se evidencia que la prórroga del Convenio 152 de 2012 se debe a que todos los predios adquiridos y gestionados por METROVIVIENDA, presentaban falencias físicas que reflejaban procesos de inestabilidad, que afectarían en un futuro desarrollos de proyectos, no aptos para la construcción de vivienda y que los proyectos no tenían licencia de urbanismo. No obstante lo anterior, los convenios son complementarios y tienen objetos diferentes, lo que demuestra la articulación y consistencia de las actuaciones realizadas por las entidades a fin de gestionar suelo para la generación de proyectos de VIP a través del convenio 152 en el cual se realizaron a cabalidad las acciones necesarias para gestionar suelo, incluyendo los conceptos de riesgo que evidenciaban la viabilidad emitida por las entidades competentes para la construcción de VIP. Así, el Convenio 407, en el marco del cual se adelantó la convocatoria para la realización de los proyectos de vivienda en el suelo gestionado se llevó a cabo en los tiempos normales de una convocatoria pública, los cuales no se podían vulnerar por parte de las entidades, lo que evidencia que no existió falta de planeación. En este sentido, se considera pertinente precisar en los informes de Metrovivienda y en los Comités de Seguimiento las acciones adelantadas por las entidades en la ejecución de los convenios y la adecuada planeación de las mismas, a fin de garantizar la construcción de las 910 unidades de VIP.</t>
  </si>
  <si>
    <t>3. Precisar en los informes presentados por Metrovivienda y en los Comités de Seguimiento las acciones de planeación adelantadas para garantizar la adecuada articulación de los convenios 152/2012, 043 de 2012, 359 de 2013 y 407/2013</t>
  </si>
  <si>
    <t>NR</t>
  </si>
  <si>
    <t>FILA_72 ( Fila 11)</t>
  </si>
  <si>
    <t>FILA_73 ( Fila 12)</t>
  </si>
  <si>
    <t>FILA_74 ( FILA 13)</t>
  </si>
  <si>
    <t xml:space="preserve">2.1.3.1 </t>
  </si>
  <si>
    <t>Debilidades en la argumentación de los estudios previos que soportan la contratación en la modalidad de prestación de servicios. (estudio de cargas laborales)</t>
  </si>
  <si>
    <t xml:space="preserve">Cumplimiento de requisitos legales de los estudios previos. </t>
  </si>
  <si>
    <t>Número de estudios previos para contratos de prestación de servicios según normatividad/Número de contratos de prestación de servicios suscritos</t>
  </si>
  <si>
    <t>FILA_75 ( FILA 16)</t>
  </si>
  <si>
    <t>Falta de previsión, planeación y correcta maduración en la estructuración de los proyectos de vivienda incluidos en el convenio precitado.</t>
  </si>
  <si>
    <t>Realizar seguimiento y análisis periódicos de la situación de los proyectos del convenio, identificando la ruta y las acciones a implementar</t>
  </si>
  <si>
    <t>Numero de  Informes bimestrales de seguimiento a los proyectos del convenio.</t>
  </si>
  <si>
    <t>Número de informes de seguimiento  bimestral</t>
  </si>
  <si>
    <t>Subsecretaría de Gestión Financiera
Subdirección de Recursos Privados</t>
  </si>
  <si>
    <t>FILA_76 ( FILA 17)</t>
  </si>
  <si>
    <t>Adelantar sesiones  del Comité Operativo para la toma de decisiones del convenio, de acuerdo con las rutas y acciones implementadas</t>
  </si>
  <si>
    <t xml:space="preserve">Numero de sesiones del Comité Operativo para la toma de decisiones del convenio  </t>
  </si>
  <si>
    <t>Número de sesiones de Comité Operativo realizadas</t>
  </si>
  <si>
    <t>FILA_77 ( FILA 19)</t>
  </si>
  <si>
    <t>Debilidades en la planeación y seguimiento del convenio</t>
  </si>
  <si>
    <t xml:space="preserve">Adelantar seguimiento y supervisión periódica de los compromisos establecidos en el Convenio y en el plan de actividades
</t>
  </si>
  <si>
    <t>Numero de Informes de seguimiento</t>
  </si>
  <si>
    <t>Número de Informes de seguimiento de la evolución del Plan de Acción del convenio y del cronograma ejecutado.</t>
  </si>
  <si>
    <t>FILA_78 ( Fila 20)</t>
  </si>
  <si>
    <t xml:space="preserve">2.1.3.13 </t>
  </si>
  <si>
    <t>Realizar sesiones del Comité Operativo para la toma de decisiones del curso de los compromisos del convenio</t>
  </si>
  <si>
    <t>Número de sesiones bimestrales del Comité Operativo con las decisiones adoptadas</t>
  </si>
  <si>
    <t>FILA_79 ( Fila 21)</t>
  </si>
  <si>
    <t>Realizar Seguimiento, supervisión y análisis de la situación del Convenio</t>
  </si>
  <si>
    <t>Numero de Informes de seguimiento de la situación del convenio</t>
  </si>
  <si>
    <t xml:space="preserve">Número de Informes de seguimiento y análisis de la situación del convenio </t>
  </si>
  <si>
    <t>FILA_80 ( Fila 22)</t>
  </si>
  <si>
    <t>Realizar sesiones del Comité Operativo para la toma de decisiones sobre la conveniencia de continuar o liquidar el convenio</t>
  </si>
  <si>
    <t xml:space="preserve">Numero de sesiones  del Comité Operativo para la toma de decisiones del convenio  </t>
  </si>
  <si>
    <t xml:space="preserve">Número de sesiones del Comité Operativo realizadas </t>
  </si>
  <si>
    <t>FILA_81 ( Fila 23)</t>
  </si>
  <si>
    <t xml:space="preserve">2.1.3.2 </t>
  </si>
  <si>
    <t>La Entidad se aparta de la tabla adoptada y no establece ninguna justificación que permita evidenciar la necesidad de no tener en cuenta esos valores.</t>
  </si>
  <si>
    <t xml:space="preserve">Aplicar tabla de honorarios. </t>
  </si>
  <si>
    <t>FILA_82 ( Fila 24)</t>
  </si>
  <si>
    <t xml:space="preserve">2.1.3.3  </t>
  </si>
  <si>
    <t>El estudio previo no comparó predios de similares características  con inmuebles ubicados en la misma localidad.</t>
  </si>
  <si>
    <t>Establecer condiciones específicas en los estudios de mercado con el fin de comparar inmuebles de características técnicas similares en el mismo estrato y que cumpla con las demás consideraciones de la Entidad</t>
  </si>
  <si>
    <t>Especificaciones con condiciones técnicas para arrendamiento de inmuebles</t>
  </si>
  <si>
    <t>Documento de Estudio de mercado con condiciones técnicas específicas</t>
  </si>
  <si>
    <t>FILA_83 ( Fila 25)</t>
  </si>
  <si>
    <t xml:space="preserve">2.1.3.4 </t>
  </si>
  <si>
    <t>Debilidades en el control y seguimiento de la publicación de los contratos en el SECOP</t>
  </si>
  <si>
    <t>Publicación de contratos en SECOP</t>
  </si>
  <si>
    <t>FILA_84 ( Fila 26)</t>
  </si>
  <si>
    <t xml:space="preserve">2.1.3.5 </t>
  </si>
  <si>
    <t>FILA_85 ( Fila 33)</t>
  </si>
  <si>
    <t xml:space="preserve">2.1.3.9 </t>
  </si>
  <si>
    <t>Modificar las condiciones del nuevo contrato de arrendamiento del bien inmueble  respecto de los espacios requeridos por la SDHT para su funcionamiento, una vez cumplido el término del contrato vigente.</t>
  </si>
  <si>
    <t>Nuevo contrato de arrendamiento</t>
  </si>
  <si>
    <t xml:space="preserve">Contrato </t>
  </si>
  <si>
    <t>FILA_86 ( Fila 44)</t>
  </si>
  <si>
    <t xml:space="preserve">2.2.1.2  </t>
  </si>
  <si>
    <t>Falta de planeación para llevar a cabo los procesos de contratación por parte de la administración, que conlleva al incumplimiento del principio de anualidad para la suscripción de los contratos.</t>
  </si>
  <si>
    <t>Realizar sesiones de comités internos de seguimiento, con el fin de verificar el avance de la metas y/o tomar las acciones necesarias que permitan el cumplimiento de las mismas.</t>
  </si>
  <si>
    <t>Número de comités realizados para revisar el avance en el cumplimiento de las metas/Número de comités programados para revisar el avance en el cumplimiento de las metas</t>
  </si>
  <si>
    <t>Subsecretaría de Gestión Financiera
Subdirección de Recursos Públicos</t>
  </si>
  <si>
    <t>FILA_87 ( Fila 47)</t>
  </si>
  <si>
    <t>Falta de eficiencia y eficacia en la planeación de la magnitud pretendida de la meta física planteada y de los recursos asignados.</t>
  </si>
  <si>
    <t>Subsecretaría de Gestión Financiera
Subsecretaría de Planeación y Política</t>
  </si>
  <si>
    <t>FILA_88 ( Fila 70)</t>
  </si>
  <si>
    <t xml:space="preserve">2.3.1.1.1.1 </t>
  </si>
  <si>
    <t>Modificación Protocolo de cartera.</t>
  </si>
  <si>
    <t>1 protocolo modificado/1 protocolo por modificar</t>
  </si>
  <si>
    <t>Subdirección Financiera
Subsecretaría de Inspección, Vigilancia y Control de Vivienda</t>
  </si>
  <si>
    <t>FILA_89 ( Fila 73)</t>
  </si>
  <si>
    <t>Las resoluciones de aprobación de proyectos asociativos, no registran el número del NIT de los gestores y/o constructores de los proyectos asociativos.</t>
  </si>
  <si>
    <t>Revisión de solicitudes de desembolso de los años 2013 a 2015</t>
  </si>
  <si>
    <t>Número de solicitudes de desembolso de 2013 a 2015 revisadas/Número de solicitudes de desembolso de 2013 a 2015 expedidas</t>
  </si>
  <si>
    <t>Subsecretaría de Gestión Financiera
Subsecretaría Jurídica</t>
  </si>
  <si>
    <t>FILA_90 ( Fila 76)</t>
  </si>
  <si>
    <t xml:space="preserve">2.3.1.3.4  </t>
  </si>
  <si>
    <t>Debilidades en la verificación al momento del cargue  de archivos planos para el registro de la información contable</t>
  </si>
  <si>
    <t>Revisar cada uno de los terceros de la cuenta 142013 y depurar aquellos que se encuentren repetidos o que su nombre no corresponda con el número de identificación, realizando los ajustes contables necesarios de conformidad con el régimen de contabilidad pública</t>
  </si>
  <si>
    <t>Depuración de terceros de la cuenta 142013</t>
  </si>
  <si>
    <t>Total terceros depurados/total terceros identificados con error</t>
  </si>
  <si>
    <t>FILA_91( Fila 84)</t>
  </si>
  <si>
    <t>Debilidades en el establecimiento del alcance de la evaluación de los Estados Financieros orientados a la elaboración del informe. Falta de realización de auditorías a los Estados Financieros.</t>
  </si>
  <si>
    <t>Incluir como criterio de auditoría el análisis de los controles del proceso contable.</t>
  </si>
  <si>
    <t xml:space="preserve">Criterios de análisis de  controles de proceso contable  </t>
  </si>
  <si>
    <t xml:space="preserve">Planes de Auditoria con criterios de análisis de controles de proceso contable/Número de auditorías realizadas </t>
  </si>
  <si>
    <t>FILA_92 ( Fila 85)</t>
  </si>
  <si>
    <t xml:space="preserve">2.3.1.6.1 </t>
  </si>
  <si>
    <t xml:space="preserve">Construir y operar una herramienta para el análisis contable y financiero de la Entidad. </t>
  </si>
  <si>
    <t>Herramienta financiera y contable en operación</t>
  </si>
  <si>
    <t>FILA_93 ( Fila 89)</t>
  </si>
  <si>
    <t>2016-2016</t>
  </si>
  <si>
    <t>En el Reglamento Operativo que desarrollará el Decreto Distrital No. 623 de 2016, se establecerán áreas de acuerdo con las normas urbanísticas y/o planes parciales adoptados las condiciones  mínimas de los proyectos y de las viviendas a aprobar de conformidad con lo dispuesto en el Decreto Distrital No. 190 de 2004, así como de las normas que la modifiquen o sustituyan.</t>
  </si>
  <si>
    <t>Subsecretaria de Gestión Financiera</t>
  </si>
  <si>
    <t>FILA_94 ( Fila 90)</t>
  </si>
  <si>
    <t>FILA_95 ( Fila 92)</t>
  </si>
  <si>
    <t>2012-2016</t>
  </si>
  <si>
    <t xml:space="preserve">El reglamento operativo vigente permite el giro anticipado, de hasta el 50% de los recursos, para actividades como estudios y diseños, compra de terreno, trámites y permisos  de licenciamiento.
Los giros se realizan conforme al flujo de caja, cronograma y plan de inversión  aprobado para el proyecto en el marco del Comité de Elegibilidad.
El giro de los recursos restantes, posterior al anticipo, se fundamentan en los avances de obra que certifica el interventor del proyecto.
</t>
  </si>
  <si>
    <t>En el Reglamento Operativo que desarrollará el Decreto Distrital No. 623 de 2016, se establecerá el mecanismo de control mediante el cual se definirán los tiempos, porcentajes y/o condiciones en los que se efectuarán los giros  de los recursos del Subsidio frente a los avances de obra de los proyectos de vivienda nueva</t>
  </si>
  <si>
    <t>Seguimiento giros a proyectos</t>
  </si>
  <si>
    <t>No. de proyecto con giro conforme al avance de obra y a los requisitos del nuevo reglamento/ Total de proyectos con avance de obra reportado * 100%</t>
  </si>
  <si>
    <t>FILA_96 ( Fila 93)</t>
  </si>
  <si>
    <t>3.3.4.2.</t>
  </si>
  <si>
    <t xml:space="preserve">El reglamento no establece un momento exacto de ejecución de las obras para la vinculación de los hogares.
Para el inicio de vinculación de hogares al proyecto debe contar con todas las aprobaciones por parte de empresas de servicios públicos.
</t>
  </si>
  <si>
    <t>Apoyar las gestiones que requiera el constructor del proyecto Buenos Aires para garantizar su culminación e iniciar de manera inmediata la vinculación de hogares.</t>
  </si>
  <si>
    <t>Vinculación proyecto Buenos Aires</t>
  </si>
  <si>
    <t>No. de hogares vinculados al proyecto Buenos Aires / Total de hogares por vincular al proyecto Buenos Aires *100%</t>
  </si>
  <si>
    <t>FILA_97 ( Fila 94)</t>
  </si>
  <si>
    <t xml:space="preserve">El reglamento operativo establece que la escrituración de las viviendas es responsabilidad exclusiva de los constructores.
El costo de la escrituración es asumido por el hogar, lo cual en ocasiones retrasa el flujo normal del proceso por la consecución del recurso por parte de los hogares.
* Las escrituras presentadas a la SDHT por los constructores para ser legalizadas, en ocasiones presentan errores que causan reprocesos y no pueden ser contabilizadas
</t>
  </si>
  <si>
    <t>En el Reglamento Operativo que desarrollará el Decreto Distrital No. 623 de 2016, se establecerá el mecanismo de control mediante el cual se hará seguimiento a la legalización de la escrituración ante la Secretaría Distrital del Hábitat.</t>
  </si>
  <si>
    <t xml:space="preserve">Seguimiento legalización escrituras </t>
  </si>
  <si>
    <t>No. De viviendas legalizadas / Total De viviendas entregadas reportadas a las SDHT*100%</t>
  </si>
  <si>
    <t>FILA_98 ( Fila 37)</t>
  </si>
  <si>
    <t>Debilidades en los controles y seguimiento al interior de la entidad; en especial los supervisores de los diferentes contratos y de los responsables de los proyectos de inversión para hacerle seguimiento en tiempo real.</t>
  </si>
  <si>
    <t>Realizar reuniones trimestrales encaminadas a  gestionar las acciones necesarias para realizar el proceso de revisión y depuración de las obligaciones de la Secretaria que están incorporadas como Pasivos Exigibles.</t>
  </si>
  <si>
    <t>Informe de pasivos exigibles depurados</t>
  </si>
  <si>
    <t>Dirección de Gestión Corporativa y CID
Subdirección Financiera
Subsecretarías</t>
  </si>
  <si>
    <t>FILA_99 ( Fila 91)</t>
  </si>
  <si>
    <t>Incluir en el nuevo reglamento operativo, que desarrollará el Decreto Distrital No. 623 de 2016,  la metodología para la aplicación de la indexación en los subsidios otorgados por la Entidad.</t>
  </si>
  <si>
    <t>CB-0402M: PLAN DE MEJORAMIENTO - MODIFICACIÓN</t>
  </si>
  <si>
    <t>0 MODIFICACIÓN</t>
  </si>
  <si>
    <t>DESCRIPCION ACCION</t>
  </si>
  <si>
    <t>FECHA DE TERMINACION</t>
  </si>
  <si>
    <t>FECHA SOLICITUD DE MODIFICACION</t>
  </si>
  <si>
    <t>NUMERO DE RADICACION DE SOLICITUD</t>
  </si>
  <si>
    <t>CAMPOS MODIFICADOS</t>
  </si>
  <si>
    <t>En el Reglamento Operativo que desarrollará el Decreto Distrital No. 623 de 2016, se establecerán los mecanismos que serán implementados para garantizar un correcto seguimiento y control  Financiero de  los recursos que disponga el Distrito para generación de vivienda, incluidos sus rendimientos financieros.
Efectuar requerimiento a los Encargos Fiduciarios de manera trimestral con el objeto de conocer el estado financiero.</t>
  </si>
  <si>
    <t xml:space="preserve">Reglamento operativo </t>
  </si>
  <si>
    <t>Reglamento operativo expedido con las condiciones mínimas de habitabilidad dispuestas en el Plan de Ordenamiento / Proyecto de reglamento operativo</t>
  </si>
  <si>
    <t>Metodología para seguimiento a rendimientos financieros</t>
  </si>
  <si>
    <t>Metodología diseñada para el seguimiento y control Financiero de los recursos que disponga el Distrito para generación de vivienda.</t>
  </si>
  <si>
    <t>Reglamento operativo</t>
  </si>
  <si>
    <t>Reglamento operativo expedido con condiciones del otorgamiento de los aportes por parte del Distrito / Proyecto de reglamento operativo</t>
  </si>
  <si>
    <t>2-2017-24659</t>
  </si>
  <si>
    <t>Nombre del indicador, formula del indicador y meta</t>
  </si>
  <si>
    <t>En el Reglamento Operativo que desarrollará el Decreto Distrital No. 623 de 2016, se establecerán los mecanismos que serán implementados para garantizar un correcto seguimiento y control  Financiero de  los recursos que disponga el Distrito para generación de vivienda, incluidos sus rendimientos financieros.</t>
  </si>
  <si>
    <t>Incluir en el nuevo reglamento operativo, que desarrollará el Decreto Distrital No. 623 de 2016, el valor del aporte según modalidad para la  aplicación de los subsidios otorgados por la Entidad.</t>
  </si>
  <si>
    <t>El POT determina las áreas de las viviendas de los planes parciales que incluyen vivienda.
Planeación Distrital, define los lineamientos para el desarrollo urbanístico y los estándares de habitabilidad.
El reglamento operativo de la Entidad no establece las áreas mínimas y/o condiciones  técnicas estándar de los proyectos VIP.</t>
  </si>
  <si>
    <t>El reglamento operativo carece de lineamientos para efectuar el seguimiento  a los contratos de encargo fiduciario.</t>
  </si>
  <si>
    <t>El reglamento operativo carece de lineamientos frente a la indexación de recursos por concepto de subsidio
El subsidio se asigna con base en el salario mínimo de la vigencia en la que se adjudica o escritura la vivienda.
* La indexación se calcula teniendo en cuenta el valor del subsidio y el valor de la vivienda en el momento de la escrituración
* La Resolución 844 de 2014, permite el giro de los recursos de manera anticipada al oferente.</t>
  </si>
  <si>
    <t>Acta Comité que valida la revisión y ajuste del Plan de adquisiciones</t>
  </si>
  <si>
    <t>Cuentas Auxiliares establecidas  para la cuenta contable 140102/ No. de Etapas de cobro establecidas.</t>
  </si>
  <si>
    <t>Actas de Comités</t>
  </si>
  <si>
    <t>Aplicación de la guía en los contratos y/o convenios suscritos/ Total de Contratos y/o convenios suscritos</t>
  </si>
  <si>
    <t>No de Estudios previos en  que incluya los antecedentes de los Proyectos de Inversión / Total de Estudios Previos</t>
  </si>
  <si>
    <t>FILA_64 ( Fila 2)</t>
  </si>
  <si>
    <t>Número de planillas firmadas mensualmente por vehículo</t>
  </si>
  <si>
    <t>N° de Actos Admon Sancionatorios ejecutoriados remitidos a cobro persuasivo/N° Actos Admon Sancionatorios enviados a  Notificaciones dentro de los 60 días anteriores</t>
  </si>
  <si>
    <t>Número de contratos que cumplen la tabla/Número de contratos suscritos</t>
  </si>
  <si>
    <t xml:space="preserve">Número de contratos publicados en el SECOP en término en el trimestre/Número de contratos suscritos en el trimestre </t>
  </si>
  <si>
    <t>Descripción de la acción, nombre del indicador, fórmula del indicador y meta</t>
  </si>
  <si>
    <t>Contar con los registros que validan la publicación en termino en el SECOP por cada contrato suscrito por la entidad, de los documentos contractuales.</t>
  </si>
  <si>
    <t>No de contratos con registros que validan la publicación en término en el SECOP de los documentos contractuales/ Contratos suscritos por la entidad.</t>
  </si>
  <si>
    <t>Incluir en el presupuesto de la vigencia correspondiente un rubro donde se cuente con recursos de arriendo de inmuebles para las Entidades del Sector.</t>
  </si>
  <si>
    <t xml:space="preserve">Presentar y aprobar en Comité de Contratación la adición a  contratos  y/o convenios </t>
  </si>
  <si>
    <t>Incluir en los Estudios Previos la experiencia de acreditación, teniendo en cuenta la registrada en el SIDEAP y los soportes que la validan.</t>
  </si>
  <si>
    <t>Aplicar la Guía para la Elaboración de Estudios del Sector establecida en el literal B del segundo enciso " Estructura de Análisis Económico".</t>
  </si>
  <si>
    <t>Revisar y ajustar en el Manual de contratación la desagregación de los aportes, formas de desembolsos en referencia a la contratación con Organismos Internacionales.</t>
  </si>
  <si>
    <t>Revisar y ajustar en el Comité de Contratación, el Plan de Adquisiciones en referencia a la Tipología Contractual</t>
  </si>
  <si>
    <t>Incluir en los Estudios Previos los antecedentes de los Proyectos de Inversión a que haya lugar.</t>
  </si>
  <si>
    <t>Ineficiencia en la Política de Subsidios de Vivienda en Especie SDVE</t>
  </si>
  <si>
    <t>Acta y lista de Asistencia</t>
  </si>
  <si>
    <t>La Contraloría da como un hecho la no construcción de las 910 VIP, dado que a la fecha no se ha realizado, ni adjudicado la convocatoria por la totalidad de dichas viviendas. No obstante, es necesario precisar que el convenio se encuentra en ejecución, y que en el mismo no se estableció que todas las viviendas saldrían a convocatoria a la vez y se han adelantado las acciones pertinentes y oportunas para llevar a cabo la entrega física, así como la convocatoria del proyecto de vivienda que se construirá en el Usme III y que se ha hecho el respectivo seguimiento al mismo. En todo caso se garantizará la totalidad de las viviendas establecidas en el convenio 407.</t>
  </si>
  <si>
    <t>Falta de articulación entre las áreas para  suministrar información oportuna.</t>
  </si>
  <si>
    <t>Realizar seguimiento y control al área de notificaciones con el fin de verificar  los actos administrativos sancionatorios para que  estén ejecutoriados</t>
  </si>
  <si>
    <t xml:space="preserve">Realizar los estudios previos atendiendo lo previsto en el artículo 32 de la Ley 80 de 1993 y demás normas concordantes, considerando que la normatividad vigente no exige la elaboración de estudios de  cargas para determinar la contratación de servicios profesionales.         
</t>
  </si>
  <si>
    <t>Numero de sesiones periódicas del Comité Operativo para la toma de decisiones del convenio.</t>
  </si>
  <si>
    <t xml:space="preserve">Cumplir la tabla de honorarios de la Secretaria del Hábitat.       </t>
  </si>
  <si>
    <t>Verificar quincenalmente la publicación en término de los contratos suscritos en la página del SECOP.</t>
  </si>
  <si>
    <t>Se pagó durante las vigencias 2012 a 2015 un canon de arrendamiento por unos pisos no utilizados para el funcionamiento propio de la Entidad, sin que haya un fundamento legal que ampare el gasto</t>
  </si>
  <si>
    <t>Comités internos para revisión de avance en el cumplimiento de las metas</t>
  </si>
  <si>
    <t>Debilidades en la conciliación de la información reportada por el área de Contabilidad y la Generada por las Subsecretaria de Inspección y Vigilancia y Control de Vivienda.</t>
  </si>
  <si>
    <t>Ajustar el protocolo para el análisis, conciliación y contabilización de las multas impuestas por la Entidad, incluyendo la condición de ejecutoriedad de la resolución.</t>
  </si>
  <si>
    <t>Revisar las solicitudes de desembolso de los años 2013 a 2015, realizadas a los oferentes de los proyectos que fueron aprobados en comité de elegibilidad, con el objetivo de verificar el nit sobre el cual se realizó el giro de los recursos.</t>
  </si>
  <si>
    <t>Ejecución de Pasivos exigibles</t>
  </si>
  <si>
    <t>3.3.1.1</t>
  </si>
  <si>
    <t xml:space="preserve">No existe un lineamiento establecido en el reglamento operativo para el reintegro de los recursos girados a los proyectos de vivienda </t>
  </si>
  <si>
    <t xml:space="preserve">Incluir en el Reglamento Operativo lineamientos para el reintegro de recursos por parte de los oferentes de proyectos. 
</t>
  </si>
  <si>
    <t xml:space="preserve">Reglamento operativo con lineamientos para el integro de recursos
</t>
  </si>
  <si>
    <t xml:space="preserve">Reglamento operativo con lineamientos para el integro de recursos adoptado
</t>
  </si>
  <si>
    <t>Procedimiento de reintegro de recursos de subsidios actualizado</t>
  </si>
  <si>
    <t xml:space="preserve">Procedimiento actualizado </t>
  </si>
  <si>
    <t>3.3.1.2</t>
  </si>
  <si>
    <t>Definir el procedimiento mediante el cual la SDHT realizará seguimiento y control a los rendimientos financieros.</t>
  </si>
  <si>
    <t>Procedimiento para el  seguimiento y control de rendimientos financieros adoptado</t>
  </si>
  <si>
    <t>Procedimiento adoptado</t>
  </si>
  <si>
    <t>3.3.2.1.1</t>
  </si>
  <si>
    <t>Reglamento operativo modificado</t>
  </si>
  <si>
    <t>3.3.2.1.2</t>
  </si>
  <si>
    <t>3.3.2.2.1</t>
  </si>
  <si>
    <t xml:space="preserve">El Reglamento Operativo aplicable a los proyectos seleccionados por la Secretaria no especifica que los giros a los oferentes de los proyectos se deben realizar de manera proporcional al avance de la obra.
</t>
  </si>
  <si>
    <t>Aclarar las condiciones de giro a los oferentes de los proyectos seleccionados por la Secretaria</t>
  </si>
  <si>
    <t>3.3.3.1</t>
  </si>
  <si>
    <t>Los hogares no conservan las condiciones de postulación hasta el desembolso del subsidio otorgado, como se establece en el reglamento operativo, lo cual genera renuncias y desistimientos.</t>
  </si>
  <si>
    <t>Realizar mesas de trabajo con los oferentes de los 7 proyectos, para definir las medidas a implementar y finalizar el proceso de vinculación en los cupos pendientes.</t>
  </si>
  <si>
    <t>Mesas de trabajo con oferentes con acciones definidas para la vinculación de hogares</t>
  </si>
  <si>
    <t>Actas de mesas de trabajo con los oferentes de los 7 proyectos</t>
  </si>
  <si>
    <t>Debilidad en la definicion de los criterios del control de evaluación juridica</t>
  </si>
  <si>
    <t>Controles ajustados</t>
  </si>
  <si>
    <t>Lista de chequeo con criterios establecidos de evaluación juridica</t>
  </si>
  <si>
    <t>Secretaria Distrital del Habitat-Subsecretaría Jurídica</t>
  </si>
  <si>
    <t>3.3.2.3</t>
  </si>
  <si>
    <t>No existe procedimiento para el acompañamiento a la ejecución de los proyectos de mejoramiento de vivienda supervisados por la Caja de Vivienda Popular - CVP.</t>
  </si>
  <si>
    <t>Secretaria Distrital del Habitat-Subsecretaría de Gestión Financiera y Subsecretaria Jurídica</t>
  </si>
  <si>
    <t>3.4.1</t>
  </si>
  <si>
    <t>Ausencia acto administrativo definitivo</t>
  </si>
  <si>
    <t>Resolver los recursos interpuestos  contra el acto administrativo que hizo efectiva la poliza en el sentido dedeterminar juridicamente la procedencia o no de la reclamacion por parte de la Secretaría Distrital del Habitat del amparo de  Anticipo equivalente a 9 subsidios.</t>
  </si>
  <si>
    <t>Acto administrativo ejecutoriado</t>
  </si>
  <si>
    <t>Secretaria Distrital del Habitat-Subsecretaría Jurídica.</t>
  </si>
  <si>
    <t>3.4.2</t>
  </si>
  <si>
    <t>Resolver los recursos interpuestos  contra el acto administrativo que hizo efectiva la poliza en el sentido de determinar juridicamente la procedencia o no de la reclamacion por parte de la Secretaría Distrital del Habitat del amparo de  cumplimiento equivalente a 8 subsidios.</t>
  </si>
  <si>
    <t>Actualizar el procedimiento del SIG PM06-PR06 Reintegro de recursos de subsidios</t>
  </si>
  <si>
    <t xml:space="preserve">La SDHT no es fideicomitente de los encargos fiduciarios y por lo tanto no puede solicitar la información de manera directa a las sociedades fiduciarias. A pesar de que se ha solicitado, no están obligadas contractualmente a reportarla.
Los oferentes de los proyectos no reportan la información en todos los casos.
No están definidas las condiciones para que los oferentes reporten la información. </t>
  </si>
  <si>
    <r>
      <t>Diferencias respecto al Organo de Control en la metodología para el cálculo del valor de la indexacion</t>
    </r>
    <r>
      <rPr>
        <strike/>
        <sz val="12"/>
        <rFont val="Times New Roman"/>
        <family val="1"/>
      </rPr>
      <t xml:space="preserve">
</t>
    </r>
    <r>
      <rPr>
        <sz val="12"/>
        <rFont val="Times New Roman"/>
        <family val="1"/>
      </rPr>
      <t>No esta definido en el reglamento operativo la forma en que debe realizarse la indexación del valor del subsidio.</t>
    </r>
  </si>
  <si>
    <t>Incluir en el Reglamento Operativo la metodología para realizar la indexación.</t>
  </si>
  <si>
    <t xml:space="preserve">Reglamento operativo modificado </t>
  </si>
  <si>
    <t>Incluir en el Reglamento Operativo la metodología para realizar la indexación del valor del subsidio.</t>
  </si>
  <si>
    <t>Reglamento operativo aplicable a los proyectos seleccionados por la Secretaria modificado</t>
  </si>
  <si>
    <t xml:space="preserve">Reglamento operativo modificado. </t>
  </si>
  <si>
    <t>Ajustar  los controles de la evaluación juridica, definiendo   los criterios que permitan determinar el cumplimiento de los requisitos  establecidos en el reglamento operativo</t>
  </si>
  <si>
    <t>Definir un procedimiento para el  acompañamiento a la Caja de Vivienda Popular en el seguimiento de la ejecución presupuestal y el avance físico de las obras de mejoramiento de vivienda.</t>
  </si>
  <si>
    <t>FILA 100 (FILA_1)</t>
  </si>
  <si>
    <t>FILA 101 (FILA_2)</t>
  </si>
  <si>
    <t>FILA 102 (FILA_3)</t>
  </si>
  <si>
    <t>FILA 103 (FILA_4)</t>
  </si>
  <si>
    <t>FILA 104 (FILA_5)</t>
  </si>
  <si>
    <t>FILA 105 (FILA_6)</t>
  </si>
  <si>
    <t>FILA 106 (FILA_7)</t>
  </si>
  <si>
    <t>FILA 107 (FILA_8)</t>
  </si>
  <si>
    <t>FILA 108 (FILA_9)</t>
  </si>
  <si>
    <t>FILA 109 (FILA_10)</t>
  </si>
  <si>
    <t>FILA 110 (FILA_11)</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</si>
  <si>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</si>
  <si>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</si>
  <si>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</si>
  <si>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</si>
  <si>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</si>
  <si>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</si>
  <si>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</si>
  <si>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</si>
  <si>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</si>
  <si>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</si>
  <si>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</si>
  <si>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</si>
  <si>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</si>
  <si>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</si>
  <si>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</si>
  <si>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</si>
  <si>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</si>
  <si>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</si>
  <si>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</si>
  <si>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</si>
  <si>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</si>
  <si>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</si>
  <si>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</si>
  <si>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</si>
  <si>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</si>
  <si>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</si>
  <si>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</si>
  <si>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</si>
  <si>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</si>
  <si>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</si>
  <si>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</si>
  <si>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</si>
  <si>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</si>
  <si>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</si>
  <si>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</si>
  <si>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</si>
  <si>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</si>
  <si>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</si>
  <si>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</si>
  <si>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</si>
  <si>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</si>
  <si>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</si>
  <si>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</si>
  <si>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</si>
  <si>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</si>
  <si>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Se observa que en las "Notas a los Estados Contables a 31 de diciembre de 2017: Notas de Caracter General y Específicas", las revelaciones correspondientes a la cuenta 1424 - Recursos Entregados en Administración. CUMPLIDA</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</si>
  <si>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</si>
  <si>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</si>
  <si>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</si>
  <si>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</si>
  <si>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</si>
  <si>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</si>
  <si>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</si>
  <si>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</si>
  <si>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</si>
  <si>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</si>
  <si>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</si>
  <si>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</si>
  <si>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</si>
  <si>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</si>
  <si>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</si>
  <si>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r>
      <t xml:space="preserve">En PM de CDB con corte a 31 de diciembre de 2016 se estableció como cumplida. En ese orden se adjuntan las capacitaciones de FOREST. CUMPLIDA.
</t>
    </r>
    <r>
      <rPr>
        <b/>
        <sz val="14"/>
        <color theme="1"/>
        <rFont val="Times New Roman"/>
        <family val="1"/>
      </rPr>
      <t/>
    </r>
  </si>
  <si>
    <t>FILA_65</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</si>
  <si>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</si>
  <si>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</si>
  <si>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</si>
  <si>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</si>
  <si>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</si>
  <si>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</si>
  <si>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</si>
  <si>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</si>
  <si>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</si>
  <si>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</si>
  <si>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</si>
  <si>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</si>
  <si>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</si>
  <si>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</si>
  <si>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</si>
  <si>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</si>
  <si>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</si>
  <si>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</si>
  <si>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</si>
  <si>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</si>
  <si>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</si>
  <si>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</si>
  <si>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</si>
  <si>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</si>
  <si>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</si>
  <si>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</si>
  <si>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</si>
  <si>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</si>
  <si>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</si>
  <si>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</si>
  <si>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</si>
  <si>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</si>
  <si>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</si>
  <si>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</si>
  <si>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</si>
  <si>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</si>
  <si>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</si>
  <si>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FILA_82</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</si>
  <si>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</si>
  <si>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</si>
  <si>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</si>
  <si>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</si>
  <si>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</si>
  <si>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</si>
  <si>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</si>
  <si>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</si>
  <si>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</si>
  <si>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</si>
  <si>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</si>
  <si>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</si>
  <si>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</si>
  <si>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</si>
  <si>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</si>
  <si>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</si>
  <si>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</si>
  <si>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</si>
  <si>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</si>
  <si>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</si>
  <si>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</si>
  <si>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</si>
  <si>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</si>
  <si>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</si>
  <si>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</si>
  <si>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</si>
  <si>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</si>
  <si>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</si>
  <si>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La contruccion de este Plan de Mejoramiento se suscribio en la vigencia 2018 por lo que no cuenta con seguimiento con corte a 31 de diciembre de 2017</t>
  </si>
  <si>
    <t>SECRETARÍA DISTRITAL DEL HÁBITAT</t>
  </si>
  <si>
    <t xml:space="preserve">PLAN DE MEJORAMIENTO INSTITUCIONAL </t>
  </si>
  <si>
    <t># fila</t>
  </si>
  <si>
    <t xml:space="preserve">ORIGEN O FUENTE </t>
  </si>
  <si>
    <t>DESCRIPCIÓN DEL HALLAZGO / O NO CONFORMIDAD</t>
  </si>
  <si>
    <t>FECHA DEL HALLAZGO</t>
  </si>
  <si>
    <t>ÁREA RESPONSABLE</t>
  </si>
  <si>
    <t>PROCESO</t>
  </si>
  <si>
    <t>CAUSAS</t>
  </si>
  <si>
    <t>IMPACTO</t>
  </si>
  <si>
    <t>ACCIÓN PROPUESTA</t>
  </si>
  <si>
    <t>TIPO ACCIÓN</t>
  </si>
  <si>
    <t>RESPONSABLE</t>
  </si>
  <si>
    <t xml:space="preserve">INDICADOR </t>
  </si>
  <si>
    <t>RECURSOS ADICIONALES A LOS DISPONIBLES</t>
  </si>
  <si>
    <t>PERIODO DE CUMPLIMIENTO</t>
  </si>
  <si>
    <t>SEGUIMIENTO</t>
  </si>
  <si>
    <t>EVALUACION DE LA EFECTIVIDAD</t>
  </si>
  <si>
    <t>INTERNO</t>
  </si>
  <si>
    <t>EXTERNO</t>
  </si>
  <si>
    <t>DIRECTO</t>
  </si>
  <si>
    <t>COGESTOR</t>
  </si>
  <si>
    <t>ESPECIFICACIÓN</t>
  </si>
  <si>
    <t>VALOR</t>
  </si>
  <si>
    <t>INICIAL</t>
  </si>
  <si>
    <t>FINAL</t>
  </si>
  <si>
    <t>FECHA DE SEGUIMIENTO</t>
  </si>
  <si>
    <t>ACTA No.</t>
  </si>
  <si>
    <t>INFORMACIÓN QUE SUMINISTRA EL PROCESO</t>
  </si>
  <si>
    <t>INTERPRETACION DE LA INFORMACION</t>
  </si>
  <si>
    <t>RESULTADO DEL INDICADOR</t>
  </si>
  <si>
    <t>ESTADO DE LA ACCION</t>
  </si>
  <si>
    <t>EFECTIVIDAD DE LA ACCIÓN DE MEJORA</t>
  </si>
  <si>
    <t>ALERTA</t>
  </si>
  <si>
    <t>PMI 1</t>
  </si>
  <si>
    <t>Auditorias Internas Integrales</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</si>
  <si>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</si>
  <si>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Gestión de Bienes, Servicios e Infraestructura</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</si>
  <si>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</si>
  <si>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04/08/2017
03/10/2017
24/11/2017</t>
  </si>
  <si>
    <t>N.A</t>
  </si>
  <si>
    <t>Claudia Patricia Díaz Carrillo Y Miguel Angel Pardo</t>
  </si>
  <si>
    <r>
      <t xml:space="preserve">La entidad aporta fotografías del nuevo espacio de Atención al Usuario, ubicado en el primer piso de la Secretaría Distrital del Hábitat
</t>
    </r>
    <r>
      <rPr>
        <b/>
        <sz val="14"/>
        <rFont val="Times New Roman"/>
        <family val="1"/>
      </rPr>
      <t/>
    </r>
  </si>
  <si>
    <r>
      <rPr>
        <b/>
        <sz val="14"/>
        <color theme="1"/>
        <rFont val="Times New Roman"/>
        <family val="1"/>
      </rPr>
      <t xml:space="preserve">Agosto 2017: </t>
    </r>
    <r>
      <rPr>
        <sz val="14"/>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4"/>
        <color theme="1"/>
        <rFont val="Times New Roman"/>
        <family val="1"/>
      </rPr>
      <t>Noviembre 2017:</t>
    </r>
    <r>
      <rPr>
        <sz val="14"/>
        <color theme="1"/>
        <rFont val="Times New Roman"/>
        <family val="1"/>
      </rPr>
      <t xml:space="preserve">
</t>
    </r>
    <r>
      <rPr>
        <b/>
        <sz val="14"/>
        <color theme="1"/>
        <rFont val="Times New Roman"/>
        <family val="1"/>
      </rPr>
      <t>Alerta</t>
    </r>
    <r>
      <rPr>
        <sz val="14"/>
        <color theme="1"/>
        <rFont val="Times New Roman"/>
        <family val="1"/>
      </rPr>
      <t>: El responsable del proceso sigue sin formular acción alguna sobre la situación detectada</t>
    </r>
  </si>
  <si>
    <t>1. SIN PLAN DE MEJORAMIENTO</t>
  </si>
  <si>
    <t>SI</t>
  </si>
  <si>
    <t>PMI 2</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</si>
  <si>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</si>
  <si>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Gestión de Talento Humano</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</si>
  <si>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</si>
  <si>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</si>
  <si>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</si>
  <si>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</si>
  <si>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 xml:space="preserve"> Directora de Gestión Corporativa y CID</t>
  </si>
  <si>
    <t>Profesional Especializado área de Gestión del Talento Humano</t>
  </si>
  <si>
    <t>* Un (1) documento del Sistema de Gestión de la Seguridad y Salud en el Trabajo.
* Un (1) protocolo para adelantar las investigación de incidentes y accidentes de trabajo, socializarlo e incorporarlo en el SIG</t>
  </si>
  <si>
    <t xml:space="preserve">1.  Un documento 
2. Protocolo formalizado </t>
  </si>
  <si>
    <t>N/A</t>
  </si>
  <si>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4"/>
        <color theme="1"/>
        <rFont val="Times New Roman"/>
        <family val="1"/>
      </rPr>
      <t xml:space="preserve">Agosto 2017: </t>
    </r>
    <r>
      <rPr>
        <sz val="14"/>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</si>
  <si>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4"/>
        <color theme="1"/>
        <rFont val="Times New Roman"/>
        <family val="1"/>
      </rPr>
      <t xml:space="preserve">Agosto de 2017: </t>
    </r>
    <r>
      <rPr>
        <sz val="14"/>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</si>
  <si>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t>8. CERRADO</t>
  </si>
  <si>
    <t>PMI 3</t>
  </si>
  <si>
    <t>Otros Seguimientos</t>
  </si>
  <si>
    <r>
      <rPr>
        <b/>
        <sz val="14"/>
        <color theme="1"/>
        <rFont val="Times New Roman"/>
        <family val="1"/>
      </rPr>
      <t xml:space="preserve">Hallazgos realizados en Informe Técnico de  "Visita de seguimiento al cumplimiento de la normativa archivística en el D.C." realizado por la Dirección de Archivo de Bogotá, </t>
    </r>
    <r>
      <rPr>
        <sz val="14"/>
        <color theme="1"/>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</si>
  <si>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t xml:space="preserve">Subdirección Administrativa </t>
  </si>
  <si>
    <t>Gestión Documental</t>
  </si>
  <si>
    <t xml:space="preserve">NR </t>
  </si>
  <si>
    <t xml:space="preserve">Investigaciones, sanciones.
Materialización de riesgos de pérdida, destrucción o alteración de documentos. 
Pérdida de control de gestión.
</t>
  </si>
  <si>
    <t>02/08/2017
03/10/2017
24/11/2017</t>
  </si>
  <si>
    <r>
      <t>En las mesas de trabajo realizadas el proceso se concluyó sobre la necesidad de "</t>
    </r>
    <r>
      <rPr>
        <i/>
        <sz val="14"/>
        <color theme="1"/>
        <rFont val="Times New Roman"/>
        <family val="1"/>
      </rPr>
      <t xml:space="preserve">actualizar el plan de mejoramiento en lo relacionado con el informe de seguimiento del Archivo de Bogotá"" </t>
    </r>
    <r>
      <rPr>
        <sz val="14"/>
        <color theme="1"/>
        <rFont val="Times New Roman"/>
        <family val="1"/>
      </rPr>
      <t>del cual se solicitó con radicado No. 3-2016-43551 la remisión de las acciones correctivas.</t>
    </r>
    <r>
      <rPr>
        <b/>
        <sz val="14"/>
        <color theme="1"/>
        <rFont val="Times New Roman"/>
        <family val="1"/>
      </rPr>
      <t xml:space="preserve"> Recomendación</t>
    </r>
    <r>
      <rPr>
        <sz val="14"/>
        <color theme="1"/>
        <rFont val="Times New Roman"/>
        <family val="1"/>
      </rPr>
      <t xml:space="preserve">: Realizar la verificación de la comunicación con la cual se allegó el plan de mejoramiento como resultado de la visita del Archivo de Bogotá.
</t>
    </r>
    <r>
      <rPr>
        <b/>
        <sz val="14"/>
        <color theme="1"/>
        <rFont val="Times New Roman"/>
        <family val="1"/>
      </rPr>
      <t>Agosto 2017:</t>
    </r>
    <r>
      <rPr>
        <sz val="14"/>
        <color theme="1"/>
        <rFont val="Times New Roman"/>
        <family val="1"/>
      </rPr>
      <t xml:space="preserve"> La entidad cuenta con un sistema de "Gestión Documental"  estandarizado de acuerdo a la normatividad vigente reflejado en los procesos y procedimientos y demás documentos que integran el Subsistema SIGA. Con corte a la fecha de verificación, se evidencio que se cuenta con un proyecto de TRD de la Subdirección de Recursos Públicos en donde se incluye el cual esta pendiente para aprobación del Comité Interno de Archivo y la Convalidación por parte del Consejo Distrital de Archivo.</t>
    </r>
    <r>
      <rPr>
        <b/>
        <sz val="14"/>
        <color theme="1"/>
        <rFont val="Times New Roman"/>
        <family val="1"/>
      </rPr>
      <t xml:space="preserve"> </t>
    </r>
    <r>
      <rPr>
        <sz val="14"/>
        <color theme="1"/>
        <rFont val="Times New Roman"/>
        <family val="1"/>
      </rPr>
      <t xml:space="preserve">Se encuentra pendiente por parte del Proceso la acción de mejora propuesta.
</t>
    </r>
    <r>
      <rPr>
        <b/>
        <sz val="14"/>
        <color theme="1"/>
        <rFont val="Times New Roman"/>
        <family val="1"/>
      </rPr>
      <t>Noviembre 2017:</t>
    </r>
    <r>
      <rPr>
        <sz val="14"/>
        <color theme="1"/>
        <rFont val="Times New Roman"/>
        <family val="1"/>
      </rPr>
      <t xml:space="preserve"> No se ha formulado acción alguna. 
Recomendación: Monitorear el proceso de Gestión Documental durante 2018 a fin de verificar que la situación detectada se haya subsanado a través del PGD y/o PINAR.</t>
    </r>
  </si>
  <si>
    <t>4. ATRASADO</t>
  </si>
  <si>
    <t>PMI 4</t>
  </si>
  <si>
    <t>Pronunciamiento Organismos de Control</t>
  </si>
  <si>
    <t>La Secretaría Distrital del Hábitat no tiene una dependencia encargada de la Gestión Documental tal como se exige en el Decreto 514, artículo 5,6 y 7. Plan de mejoramiento remitido a Control Interno con radicado 3-2016-48843</t>
  </si>
  <si>
    <t>Subdirección Administrativa y Financiera</t>
  </si>
  <si>
    <t xml:space="preserve">Gestión Documental </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</si>
  <si>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</si>
  <si>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</si>
  <si>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</si>
  <si>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</si>
  <si>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Dirección de Gestión Corporativa</t>
  </si>
  <si>
    <t xml:space="preserve">Crear la Subdirección de Gestión Documental </t>
  </si>
  <si>
    <t xml:space="preserve">Subdirección de Gestión Documental en la Entidad creada e implementada. </t>
  </si>
  <si>
    <t>NA</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</si>
  <si>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Agosto 2017:</t>
    </r>
    <r>
      <rPr>
        <sz val="14"/>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4"/>
        <color theme="1"/>
        <rFont val="Times New Roman"/>
        <family val="1"/>
      </rPr>
      <t>Octubre 2017:</t>
    </r>
    <r>
      <rPr>
        <sz val="14"/>
        <color theme="1"/>
        <rFont val="Times New Roman"/>
        <family val="1"/>
      </rPr>
      <t xml:space="preserve"> No han remitido acción propuesta.
</t>
    </r>
    <r>
      <rPr>
        <b/>
        <sz val="14"/>
        <color theme="1"/>
        <rFont val="Times New Roman"/>
        <family val="1"/>
      </rPr>
      <t>Noviembre 2017:</t>
    </r>
    <r>
      <rPr>
        <sz val="14"/>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4"/>
        <color theme="1"/>
        <rFont val="Times New Roman"/>
        <family val="1"/>
      </rPr>
      <t xml:space="preserve">Recomendación: </t>
    </r>
    <r>
      <rPr>
        <sz val="14"/>
        <color theme="1"/>
        <rFont val="Times New Roman"/>
        <family val="1"/>
      </rPr>
      <t xml:space="preserve">
1. Se recomienda que el área remita la propuesta en el formulario del plan de mejoramiento junto con las modificaciones correspondientes.</t>
    </r>
  </si>
  <si>
    <t>PMI 5</t>
  </si>
  <si>
    <t>En el comité interno de archivo no participa ningún profesional archivístico que obre como asesor de este órgano de control de la Gestión Documental .
Plan de mejoramiento remitido a Control Interno con radicado 3-2016-48843</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</si>
  <si>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</si>
  <si>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Falta de asesoría a la Alta Dirección en los temas de la Gestión Documental y por ende falta de asesoría especializada en el tema de Gestión Documental que a su vez genera el incumplimiento de la normatividad vigente en la materia. </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</si>
  <si>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</si>
  <si>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 xml:space="preserve">Estructurar un Comité Interno de Archivo que cumpla con la normatividad legal vigente aplicable. </t>
  </si>
  <si>
    <t xml:space="preserve">Inclusión formal del profesional de Archivo como Secretario Técnico del Comité Interno de Archivo </t>
  </si>
  <si>
    <t>Agosto de 2017: La entidad aporta la  Resolución 137 de 2016 , el Decreto Único Reglamentario 1080 de 2015 (Artículo 2.8.2.1.15) y Actas del Comité Interno de Archivo vigencia 2016 y 2017</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</si>
  <si>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Agosto 2017: </t>
    </r>
    <r>
      <rPr>
        <sz val="14"/>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</si>
  <si>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t>PMI 6</t>
  </si>
  <si>
    <t>Falta de actualización del PGD .Plan de mejoramiento remitido a Control Interno con radicado 3-2016-48843</t>
  </si>
  <si>
    <t xml:space="preserve">No se generó la actualización del PGD aprobado en el año 2014, teniendo en cuenta los nuevos planes de desarrollo del Distrito y de acuerdo a las necesidades de la Entidad. </t>
  </si>
  <si>
    <t>Articulación con los planes estratégicos de la Entidad en relación con la Gestión Documental.</t>
  </si>
  <si>
    <t>Actualizar el instrumento "Programa de Gestión Documental"</t>
  </si>
  <si>
    <t>Actualizar  y publicar las PGD.</t>
  </si>
  <si>
    <t xml:space="preserve">1 Programa de Gestión Documental actualizado y publicado </t>
  </si>
  <si>
    <t>Sin determinar</t>
  </si>
  <si>
    <t>La entidad aporta Acta del Comité de Archivo del 4 de abril de 2017 donde se aprobó el PGD vig 2017 y PGD</t>
  </si>
  <si>
    <r>
      <rPr>
        <b/>
        <sz val="14"/>
        <color theme="1"/>
        <rFont val="Times New Roman"/>
        <family val="1"/>
      </rPr>
      <t>Recomendación:</t>
    </r>
    <r>
      <rPr>
        <sz val="14"/>
        <color theme="1"/>
        <rFont val="Times New Roman"/>
        <family val="1"/>
      </rPr>
      <t xml:space="preserve"> Realizar seguimiento para verificar el estado de avance sobre la acción antes de la finalización del tiempo de ejecución.
</t>
    </r>
    <r>
      <rPr>
        <b/>
        <sz val="14"/>
        <color theme="1"/>
        <rFont val="Times New Roman"/>
        <family val="1"/>
      </rPr>
      <t xml:space="preserve">Agosto 2017: </t>
    </r>
    <r>
      <rPr>
        <sz val="14"/>
        <color theme="1"/>
        <rFont val="Times New Roman"/>
        <family val="1"/>
      </rPr>
      <t>En comité de archivo del 4 de abril de 2017 se evidencia la aprobación del PGD  2017 y el  SIG se cuenta con la publicación del mismos actualizada.</t>
    </r>
  </si>
  <si>
    <t>PMI 7</t>
  </si>
  <si>
    <t>No se evidencia la existencia de un Plan Institucional de Archivo PINAR. Plan de mejoramiento remitido a Control Interno con radicado 3-2016-48843</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</si>
  <si>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</si>
  <si>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 xml:space="preserve">Articulación con los planes estratégicos del Distrito y de la Entidad en relación con la Gestión Documental. </t>
  </si>
  <si>
    <t xml:space="preserve">Elaborar el PINAR </t>
  </si>
  <si>
    <t xml:space="preserve">Elaborar el Plan Institucional PINAR </t>
  </si>
  <si>
    <t>1 Plan Institucional de Archivo - PINAR elaborado</t>
  </si>
  <si>
    <t>La entidad aporta Acta del Comité de Archivo del 4 de abril de 2017 donde se aprobó el PGD vig 2017 y PINAR</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</si>
  <si>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Agosto 2017: </t>
    </r>
    <r>
      <rPr>
        <sz val="14"/>
        <color theme="1"/>
        <rFont val="Times New Roman"/>
        <family val="1"/>
      </rPr>
      <t>En comité de archivo del 4 de abril de 2017 se evidencia la aprobación del PLAN INSTITUCIONAL DE
ARCHIVOS – PINAR 2017 -PS03-MM30/ V 1, publicado y actualizado.</t>
    </r>
  </si>
  <si>
    <t>PMI 8</t>
  </si>
  <si>
    <t>No se evidencia la existencia de una Política de Gestión Documental. Plan de mejoramiento remitido a Control Interno con radicado 3-2016-48843</t>
  </si>
  <si>
    <t>La Entidad no cuenta con un documento que consigne la Política de Gestión Documental.</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</si>
  <si>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</si>
  <si>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 xml:space="preserve">Elaborar la política de Gestión Documental que hará parte integral del marco normativo interno del SIGA. </t>
  </si>
  <si>
    <t xml:space="preserve">Elaboración de la política de Gestión Documental </t>
  </si>
  <si>
    <t>1 política de Gestión Documental  elaborada y documentada</t>
  </si>
  <si>
    <t>La entidad aporta Acta del Comité de Archivo del 4 de abril de 2017 donde se actualizó la Política de Gestión Documental</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</si>
  <si>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Agosto 2017:</t>
    </r>
    <r>
      <rPr>
        <sz val="14"/>
        <color theme="1"/>
        <rFont val="Times New Roman"/>
        <family val="1"/>
      </rPr>
      <t xml:space="preserve"> En comité de archivo del 4 de abril de 2017 se evidencia la aprobación de la Política de Gestión Documental. </t>
    </r>
  </si>
  <si>
    <t>PMI 9</t>
  </si>
  <si>
    <t>Se deben actualizar la totalidad de los procedimientos de Gestión Documental. Plan de mejoramiento remitido a Control Interno con radicado 3-2016-48843</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</si>
  <si>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</si>
  <si>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Los procedimientos son necesarios porque suministran una descripción de actividades que deben seguirse en la realización de las funciones de una unidad administrativa.</t>
  </si>
  <si>
    <t xml:space="preserve">Actualizar los procedimientos de Gestión Documental una vez se surtan las modificaciones en las actividades que actualmente se ejecutan. </t>
  </si>
  <si>
    <t xml:space="preserve">Actualizar todos los procedimientos de Gestión Documental </t>
  </si>
  <si>
    <t xml:space="preserve">Cantidad de procedimientos actualizados/cantidad de procedimientos existentes </t>
  </si>
  <si>
    <t>02/08/2017
08/09/2017
24/11/2017</t>
  </si>
  <si>
    <r>
      <t xml:space="preserve">La entidad remite los procedimientos que se han actualizados correspondientes al Proceso de  Gestión Documental- Mapa Interactivo
</t>
    </r>
    <r>
      <rPr>
        <b/>
        <sz val="14"/>
        <color theme="1"/>
        <rFont val="Times New Roman"/>
        <family val="1"/>
      </rPr>
      <t xml:space="preserve">Octubre 2017: </t>
    </r>
    <r>
      <rPr>
        <sz val="14"/>
        <color theme="1"/>
        <rFont val="Times New Roman"/>
        <family val="1"/>
      </rPr>
      <t xml:space="preserve">Los procedimientos PS03-PR 07 y 11 (Pendiente validar la publicación de estos procedimientos en el Sistema). </t>
    </r>
  </si>
  <si>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Agosto 2017:</t>
    </r>
    <r>
      <rPr>
        <sz val="14"/>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4"/>
        <color theme="1"/>
        <rFont val="Times New Roman"/>
        <family val="1"/>
      </rPr>
      <t xml:space="preserve">Septiembre 2017: </t>
    </r>
    <r>
      <rPr>
        <sz val="14"/>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4"/>
        <color theme="1"/>
        <rFont val="Times New Roman"/>
        <family val="1"/>
      </rPr>
      <t xml:space="preserve">Noviembre: 2017:  </t>
    </r>
    <r>
      <rPr>
        <sz val="14"/>
        <color theme="1"/>
        <rFont val="Times New Roman"/>
        <family val="1"/>
      </rPr>
      <t>Los procedimientos PS03-PR 07 y PS03-PR 11 aun se encuentran desactualizados.
Recomendación: Culminar la actualización de los procedimientos para conceptuar el cierre de la acción</t>
    </r>
  </si>
  <si>
    <t>PMI 10</t>
  </si>
  <si>
    <t>Revisión, ajuste y diligenciamiento de los indicadores de Gestión relacionados con la Gestión Documental. Plan de mejoramiento remitido a Control Interno con radicado 3-2016-48843</t>
  </si>
  <si>
    <t xml:space="preserve">Se evidencia que los indicadores de gestión relacionados  con la Gestión Documental no se están diligenciando con la periodicidad requerida porque según lo evidenciado en la visita, estos no son claros lo cual impide su diligenciamiento. </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</si>
  <si>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</si>
  <si>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Revisar, actualizar y ajustar los indicadores de gestión de la Gestión Documental.</t>
  </si>
  <si>
    <t xml:space="preserve">Revisar, actualizar y ajustar los indicadores de gestión relacionados con la gestión documental </t>
  </si>
  <si>
    <t>Cantidad de indicadores ajustados /  cantidad de indicadores existentes</t>
  </si>
  <si>
    <t>La entidad presenta en el  SIG- Mapa Interactivo- Proceso de Gestión Documental - con el Indicador</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</si>
  <si>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Noviembre 2017: </t>
    </r>
    <r>
      <rPr>
        <sz val="14"/>
        <color theme="1"/>
        <rFont val="Times New Roman"/>
        <family val="1"/>
      </rPr>
      <t xml:space="preserve">En el mapa interactivo - Proceso de Gestión Documental se refleja la actualización del Indicador "Porcentaje del subsistema interno de Gestión Documental y archivo fortalecido" vigencia 2017. </t>
    </r>
  </si>
  <si>
    <t>PMI 11</t>
  </si>
  <si>
    <t>Inventarios documentales desactualizados e incompletos; incumplimiento del Acuerdo 042 de 2002.Plan de mejoramiento remitido a Control Interno con radicado 3-2016-48843</t>
  </si>
  <si>
    <t xml:space="preserve">La falta de articulación de actividades e iniciativas, la falta de personal suficiente e idóneo, el creciente volumen del acervo documental ha llevado a que los inventarios no estén debidamente actualizados. </t>
  </si>
  <si>
    <t xml:space="preserve">La no existencia de inventarios documentales actualizados,  supone el desconocimiento parcial del acervo documental y por ende las acciones de planeación, toma de decisiones administrativas y técnicas serán insuficientes. </t>
  </si>
  <si>
    <t xml:space="preserve">Seleccionar una firma especializada en la ejecución de actividades técnicas que elabore los inventarios de la totalidad del acervo documental de la Entidad y que a su vez actualice esta herramienta constantemente. </t>
  </si>
  <si>
    <t>Elaborar y actualizar los inventarios documentales.</t>
  </si>
  <si>
    <t>Cantidad de unidades documentales inventariadas / cantidad de unidades documentales existentes</t>
  </si>
  <si>
    <t xml:space="preserve">La entidad presenta el  Contrato No. 519 de 2016 e informe final donde se cuenta con la obligación por parte de contratista AGN del levantamiento del inventario en estado natural de la documentación. </t>
  </si>
  <si>
    <r>
      <t xml:space="preserve">Recomendación: Realizar seguimiento pare verificar el estado de avance sobre la acción.
</t>
    </r>
    <r>
      <rPr>
        <b/>
        <sz val="14"/>
        <color theme="1"/>
        <rFont val="Times New Roman"/>
        <family val="1"/>
      </rPr>
      <t xml:space="preserve">Agosto 2017: </t>
    </r>
    <r>
      <rPr>
        <sz val="14"/>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</si>
  <si>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t>PMI 12</t>
  </si>
  <si>
    <t>Falta de cumplimiento de la Directiva Presidencial No 4 de 2012 "Estrategia Cero Papel". Plan de mejoramiento remitido a Control Interno con radicado 3-2016-48843</t>
  </si>
  <si>
    <t>No se evidencia los indicadores que reporten la reducción del consumo de papel, tampoco se evidencia la optimización de trámites, lo que lleva a concluir que no se está dando cumplimiento a la Directiva Presidencial No 04 de 2012</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</si>
  <si>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</si>
  <si>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Diseñar y poner en marcha la estrategia "Cero Papel" en la Entidad</t>
  </si>
  <si>
    <t>Diseñar e implementar la estrategia "Cero papel" en la Entidad.</t>
  </si>
  <si>
    <t xml:space="preserve">1 Estrategia "Cero Papel" diseñada e implementada </t>
  </si>
  <si>
    <r>
      <t xml:space="preserve">La entidad aporto video y reporte de la estrategia, adicionalmente los tramites de la entidad se realizar de manera electrónica.
</t>
    </r>
    <r>
      <rPr>
        <b/>
        <sz val="14"/>
        <color theme="1"/>
        <rFont val="Times New Roman"/>
        <family val="1"/>
      </rPr>
      <t xml:space="preserve">Noviembre 2017:  </t>
    </r>
    <r>
      <rPr>
        <sz val="14"/>
        <color theme="1"/>
        <rFont val="Times New Roman"/>
        <family val="1"/>
      </rPr>
      <t>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t>
    </r>
  </si>
  <si>
    <r>
      <t xml:space="preserve">La entidad aporto video y reporte de la estrategia, adicionalmente los tramites de la entidad se realizar de manera electrónica.
</t>
    </r>
    <r>
      <rPr>
        <b/>
        <sz val="14"/>
        <color theme="1"/>
        <rFont val="Times New Roman"/>
        <family val="1"/>
      </rPr>
      <t xml:space="preserve">
Noviembre 2017: </t>
    </r>
    <r>
      <rPr>
        <sz val="14"/>
        <color theme="1"/>
        <rFont val="Times New Roman"/>
        <family val="1"/>
      </rPr>
      <t xml:space="preserve">No se registran avances significativos en el establecimiento de la estrategia.
</t>
    </r>
    <r>
      <rPr>
        <b/>
        <sz val="14"/>
        <color theme="1"/>
        <rFont val="Times New Roman"/>
        <family val="1"/>
      </rPr>
      <t>Recomendación:</t>
    </r>
    <r>
      <rPr>
        <sz val="14"/>
        <color theme="1"/>
        <rFont val="Times New Roman"/>
        <family val="1"/>
      </rPr>
      <t xml:space="preserve"> Se sugiere formular un plan de acción que sea conocido y aprobado por el Comité Directivo a fin de impulsar con decisión la Estrategia Cero Papel en la Entidad.</t>
    </r>
  </si>
  <si>
    <t>3. VIGENTE</t>
  </si>
  <si>
    <t>PMI 13</t>
  </si>
  <si>
    <t>No se evidencia el cumplimiento total del Acuerdo 060 de 2002, en relación con la generación de consecutivos de correspondencia. Plan de mejoramiento remitido a Control Interno con radicado 3-2016-48843</t>
  </si>
  <si>
    <t xml:space="preserve">Se genera un solo consecutivo de correspondencia para oficios enviados, recibidos e internos. </t>
  </si>
  <si>
    <t xml:space="preserve">Mezcla en las series documentales, falta de control en los trámites de entrada, salida y comunicaciones internas. </t>
  </si>
  <si>
    <t xml:space="preserve">Parametrizar el aplicativo FOREST para que permita la generación de un consecutivo único para comunicaciones de entrada, salida y comunicaciones internas. </t>
  </si>
  <si>
    <t>Generar consecutivo único por cada tipo de comunicación</t>
  </si>
  <si>
    <t xml:space="preserve">1 Sistema de Consecutivo único implementado. </t>
  </si>
  <si>
    <t>Se cuenta con un sistema Único a través del FOREST</t>
  </si>
  <si>
    <r>
      <t xml:space="preserve">Recomendación: Realizar seguimiento pare verificar el estado de avance sobre la acción.
Agosto 2017: </t>
    </r>
    <r>
      <rPr>
        <sz val="14"/>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</si>
  <si>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t>PMI 14</t>
  </si>
  <si>
    <t>No se evidencia el cumplimiento total del Acuerdo 060 de 2002, en relación con el concepto de Ventanilla Única de Correspondencia. Plan de mejoramiento remitido a Control Interno con radicado 3-2016-48843</t>
  </si>
  <si>
    <t xml:space="preserve">El aplicativo FOREST permite radicar documentos que no están en su versión final.
Hay usuarios de radicación en cada área administrativa.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</si>
  <si>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</si>
  <si>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</si>
  <si>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Dar cumplimiento al acuerdo 060 de 2002 en relación con el concepto de ventanilla única de correspondencia </t>
  </si>
  <si>
    <t>En el piso 3 de la entidad se cuenta con al Ventanilla Única de Radicación.</t>
  </si>
  <si>
    <r>
      <rPr>
        <b/>
        <sz val="14"/>
        <color theme="1"/>
        <rFont val="Times New Roman"/>
        <family val="1"/>
      </rPr>
      <t>Recomendación:</t>
    </r>
    <r>
      <rPr>
        <sz val="14"/>
        <color theme="1"/>
        <rFont val="Times New Roman"/>
        <family val="1"/>
      </rPr>
      <t xml:space="preserve"> Realizar seguimiento pare verificar el estado de avance sobre la acción.
</t>
    </r>
    <r>
      <rPr>
        <b/>
        <sz val="14"/>
        <color theme="1"/>
        <rFont val="Times New Roman"/>
        <family val="1"/>
      </rPr>
      <t>Agosto 2017:</t>
    </r>
    <r>
      <rPr>
        <sz val="14"/>
        <color theme="1"/>
        <rFont val="Times New Roman"/>
        <family val="1"/>
      </rPr>
      <t xml:space="preserve"> La Secretaría Distrital del Hábitat cuenta con la Ventanilla Única de Correspondencia ubicada en el piso 3 de la entidad.</t>
    </r>
  </si>
  <si>
    <t>PMI 15</t>
  </si>
  <si>
    <t>Falta de evidencia en el cumplimiento del Decreto Ley 019 de 2012 y Ley Anti trámites. Plan de mejoramiento remitido a Control Interno con radicado 3-2016-48843</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</si>
  <si>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</si>
  <si>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La falta de evidencia en el cumplimiento de esta normativa tiene un impacto en la Gestión Misional de la Entidad. </t>
  </si>
  <si>
    <t xml:space="preserve">Recuperar, analizar y disponer en la página web de la Secretaria Distrital del Hábitat un informe que evidencie el cumplimiento del Decreto Ley 019 de 2012, Ley Anti trámites y ley 1712 de Transparencia. </t>
  </si>
  <si>
    <t>Preventiva</t>
  </si>
  <si>
    <t xml:space="preserve">Implementar las acciones necesarias para dar cumplimiento al Decreto ley 019 de 2012, Ley Anti trámites y Ley 1712 "Ley de Transparencia". </t>
  </si>
  <si>
    <t>Acciones implementadas / Acciones requeridas</t>
  </si>
  <si>
    <t>Documento de pagina WEB - Tramites y Servicios</t>
  </si>
  <si>
    <r>
      <rPr>
        <b/>
        <sz val="14"/>
        <color theme="1"/>
        <rFont val="Times New Roman"/>
        <family val="1"/>
      </rPr>
      <t>Recomendación:</t>
    </r>
    <r>
      <rPr>
        <sz val="14"/>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</si>
  <si>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t>PMI 16</t>
  </si>
  <si>
    <t>Incumplimiento de lo establecido en la Ley 527 de 1999 en lo relacionado con el mensaje de datos electrónicos. Plan de mejoramiento remitido a Control Interno con radicado 3-2016-48843</t>
  </si>
  <si>
    <t xml:space="preserve">El procedimiento PS03-PR11 "Recepción de requerimientos por canales virtuales y la actividad real en el día a día de la Secretaría no dan cumplimiento a lo establecido en la Ley 527 de 1999. </t>
  </si>
  <si>
    <t xml:space="preserve">Desnaturalización del concepto de datos electrónicos. </t>
  </si>
  <si>
    <t xml:space="preserve">Parametrizar el aplicativo FOREST para que permita la radicación de documentos o datos electrónicos. </t>
  </si>
  <si>
    <t>Implementar un radicador de documentos electrónicos</t>
  </si>
  <si>
    <t xml:space="preserve">1 Radicado de documento electrónico implementado </t>
  </si>
  <si>
    <r>
      <t xml:space="preserve">Noviembre 2017: </t>
    </r>
    <r>
      <rPr>
        <sz val="14"/>
        <color theme="1"/>
        <rFont val="Times New Roman"/>
        <family val="1"/>
      </rPr>
      <t xml:space="preserve">No se registran avances sobre el particular.
</t>
    </r>
    <r>
      <rPr>
        <b/>
        <sz val="14"/>
        <color theme="1"/>
        <rFont val="Times New Roman"/>
        <family val="1"/>
      </rPr>
      <t xml:space="preserve">
Recomendación: </t>
    </r>
    <r>
      <rPr>
        <sz val="14"/>
        <color theme="1"/>
        <rFont val="Times New Roman"/>
        <family val="1"/>
      </rPr>
      <t>Se sugiere a la Subdirección Administrativa impulsar la parametrización para dar cumplimiento a al acción establecida.</t>
    </r>
  </si>
  <si>
    <t>PMI 17</t>
  </si>
  <si>
    <t>Aplicación de TRD de la vigencia 2009 que no cuentan con la convalidación del Archivo Distrital .Plan de Mejoramiento remitido a Control Interno con radicado 3-2016-48843</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</si>
  <si>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</si>
  <si>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</si>
  <si>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Previa identificación del acervo documental, se sugiere abordar un contrato de intervención archivística en el que se apliquen las TRD a los fondos documentales de la Entidad desde el año 2008, según lo establece el Decreto 121</t>
  </si>
  <si>
    <t xml:space="preserve">Aplicar la totalidad de las TRD </t>
  </si>
  <si>
    <t>TRD aplicadas / TRD existentes</t>
  </si>
  <si>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Agosto 2017</t>
    </r>
    <r>
      <rPr>
        <sz val="14"/>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4"/>
        <color theme="1"/>
        <rFont val="Times New Roman"/>
        <family val="1"/>
      </rPr>
      <t>Noviembre 2017</t>
    </r>
    <r>
      <rPr>
        <sz val="14"/>
        <color theme="1"/>
        <rFont val="Times New Roman"/>
        <family val="1"/>
      </rPr>
      <t>: Durante el próximo seguimiento se revisará nuevamente el estado de avance de la acción propuesta.</t>
    </r>
  </si>
  <si>
    <t>CUMPLIRSE CON CORTE A 31 DE DICIEMBRE DE 2017</t>
  </si>
  <si>
    <t>PMI 18</t>
  </si>
  <si>
    <t>Elaboración "Tabla de valoración documental - TVD". Plan de mejoramiento remitido a Control Interno con radicado 3-2016-48843</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</si>
  <si>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</si>
  <si>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</si>
  <si>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Elaboración de un proyecto que permita la ejecución de Reconstrucción de la Historia Institucional, elaboración de cuadros de clasificación, elaboración de tablas de valoración documental e intervención del fondo acumulado. </t>
  </si>
  <si>
    <t>Elaborar y aplicar las TVD</t>
  </si>
  <si>
    <t>Tablas TVD elaboradas y aplicadas</t>
  </si>
  <si>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Agosto 2017:</t>
    </r>
    <r>
      <rPr>
        <sz val="14"/>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4"/>
        <color theme="1"/>
        <rFont val="Times New Roman"/>
        <family val="1"/>
      </rPr>
      <t>Noviembre 2017:</t>
    </r>
    <r>
      <rPr>
        <sz val="14"/>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</si>
  <si>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t>PMI 19</t>
  </si>
  <si>
    <t>No se está usando la hoja de control documental establecida en el acuerdo 002 de 2014, artículo12. Plan de mejoramiento remitido a Control Interno con radicado 3-2016-48843</t>
  </si>
  <si>
    <t xml:space="preserve">No se ha aplicado el acuerdo 002 de 2014 "por medio del cual se establecen los criterios básicos para creación, conformación, organización, control y consulta de los expedientes de archivo y se dictan otras disposiciones". </t>
  </si>
  <si>
    <t xml:space="preserve">Fallas en la conformación de expedientes, organización y control de los mismos que impactan en la trazabilidad de los archivos de información. </t>
  </si>
  <si>
    <t>Elaborar la hoja de control documental, tal como lo establece la norma a todas las series documentales. Esta acción se puede ejecutar en el marco del proyecto de aplicación de TRD.</t>
  </si>
  <si>
    <t xml:space="preserve">Elaborar la hoja de control documental por cada expediente </t>
  </si>
  <si>
    <t>1 Hoja de control documental elaborada</t>
  </si>
  <si>
    <t>La entidad aporto el documento registrado en el SIG: PS03-FO379: Hoja de control de ingreso de documentos-29/04/2016- V2</t>
  </si>
  <si>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 xml:space="preserve">Agosto 2017: </t>
    </r>
    <r>
      <rPr>
        <sz val="14"/>
        <color theme="1"/>
        <rFont val="Times New Roman"/>
        <family val="1"/>
      </rPr>
      <t>Dentro del proceso de Gestión Documental se cuenta con el documento denominado Hoja de control de ingreso de documentos-PS03-FO379- versión 2.</t>
    </r>
  </si>
  <si>
    <t>PMI 20</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</si>
  <si>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</si>
  <si>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Gestión Tecnológica</t>
  </si>
  <si>
    <t xml:space="preserve">Los procedimientos señalados en la observación incluyen responsables que no hacen parte del Proceso de Gestión Tecnológica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</si>
  <si>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</si>
  <si>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Adoptar los lineamientos para la implementación del teletrabajo en la Secretaría Distrital del Hábitat, e iniciar el piloto de teletrabajo.</t>
  </si>
  <si>
    <t>Directora de Gestión Corporativa y CID
 y
Planeación y Política</t>
  </si>
  <si>
    <t>Profesionales y técnicos de Gestión Tecnológica, Talento Humano y Planeación y Política</t>
  </si>
  <si>
    <t>* Una (1) Resolución de adopción de los lineamientos para la implementación del teletrabajo en la Entidad-
* Una (1) prueba piloto de teletrabajo iniciada.-
* Un (1) diagnóstico de recursos requeridos para la implementación del teletrabajo.</t>
  </si>
  <si>
    <t xml:space="preserve">1. Una resolución
2. Una prueba piloto
3. Diagnóstico de recursos </t>
  </si>
  <si>
    <t xml:space="preserve"> 02/08/2017
24//11/2017</t>
  </si>
  <si>
    <t xml:space="preserve">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</si>
  <si>
    <r>
      <t>Verificando la acción propuesta:</t>
    </r>
    <r>
      <rPr>
        <i/>
        <sz val="14"/>
        <color theme="1"/>
        <rFont val="Times New Roman"/>
        <family val="1"/>
      </rPr>
      <t xml:space="preserve"> "Adoptar los lineamientos para la implementación del teletrabajo en la Secretaría Distrital del Hábitat, e iniciar el piloto de teletrabajo."</t>
    </r>
    <r>
      <rPr>
        <sz val="14"/>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4"/>
        <color theme="1"/>
        <rFont val="Times New Roman"/>
        <family val="1"/>
      </rPr>
      <t>Recomendación:</t>
    </r>
    <r>
      <rPr>
        <sz val="14"/>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4"/>
        <color theme="1"/>
        <rFont val="Times New Roman"/>
        <family val="1"/>
      </rPr>
      <t>Agosto 2017:</t>
    </r>
    <r>
      <rPr>
        <sz val="14"/>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4"/>
        <color theme="1"/>
        <rFont val="Times New Roman"/>
        <family val="1"/>
      </rPr>
      <t xml:space="preserve">Noviembre 2017: </t>
    </r>
    <r>
      <rPr>
        <sz val="14"/>
        <color theme="1"/>
        <rFont val="Times New Roman"/>
        <family val="1"/>
      </rPr>
      <t xml:space="preserve"> El líder del proceso no ha remitido los ajustes pertinentes y no se registran avances sobre el particular.</t>
    </r>
  </si>
  <si>
    <t>PMI 21</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</si>
  <si>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</si>
  <si>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Están en proceso de análisis y actualización el procedimiento y los formatos asociados al mismo.</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</si>
  <si>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</si>
  <si>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</si>
  <si>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Directora de Gestión Corporativa y CID
</t>
  </si>
  <si>
    <t>Profesionales y técnicos - Gestión Tecnológica</t>
  </si>
  <si>
    <t>Procedimiento y formatos 100% ajustados, con base en el análisis realizado, debidamente publicados en el mapa interactivo</t>
  </si>
  <si>
    <t xml:space="preserve">Procedimientos y formatos ajustados </t>
  </si>
  <si>
    <t xml:space="preserve"> 02/08/2017
03/10/2017
24/11/2017</t>
  </si>
  <si>
    <r>
      <t xml:space="preserve">1. El procedimiento  PS05-PR10 Gestión de Soportes de Procesos Informáticos y sus formatos anexos continua en revisión y ajustes por parte de los profesionales responsables del proceso.
</t>
    </r>
    <r>
      <rPr>
        <b/>
        <sz val="14"/>
        <color theme="1"/>
        <rFont val="Times New Roman"/>
        <family val="1"/>
      </rPr>
      <t>Agosto 2017:</t>
    </r>
    <r>
      <rPr>
        <sz val="14"/>
        <color theme="1"/>
        <rFont val="Times New Roman"/>
        <family val="1"/>
      </rPr>
      <t xml:space="preserve">  La entidad informa que el Procedimiento se encuentra en revisión por parte de Programas y Proyectos.
</t>
    </r>
    <r>
      <rPr>
        <b/>
        <sz val="14"/>
        <color theme="1"/>
        <rFont val="Times New Roman"/>
        <family val="1"/>
      </rPr>
      <t xml:space="preserve">Noviembre 2017: </t>
    </r>
    <r>
      <rPr>
        <sz val="14"/>
        <color theme="1"/>
        <rFont val="Times New Roman"/>
        <family val="1"/>
      </rPr>
      <t>El procedimiento no se encuentra actualizado en el SIG.</t>
    </r>
  </si>
  <si>
    <r>
      <t>Realizada la verificación, se observa que el procedimiento PS05-PR10 "Gestión de soportes procesos Informáticos" está en borrador la Subdirección de programas y proyectos envío el procedimiento editable el día 31 de mayo de 2016 mediante correo electrónico.</t>
    </r>
    <r>
      <rPr>
        <b/>
        <sz val="14"/>
        <color theme="1"/>
        <rFont val="Times New Roman"/>
        <family val="1"/>
      </rPr>
      <t xml:space="preserve"> Recomendación: </t>
    </r>
    <r>
      <rPr>
        <sz val="14"/>
        <color theme="1"/>
        <rFont val="Times New Roman"/>
        <family val="1"/>
      </rPr>
      <t xml:space="preserve">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4"/>
        <color theme="1"/>
        <rFont val="Times New Roman"/>
        <family val="1"/>
      </rPr>
      <t xml:space="preserve">Agosto 2017: </t>
    </r>
    <r>
      <rPr>
        <sz val="14"/>
        <color theme="1"/>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4"/>
        <color theme="1"/>
        <rFont val="Times New Roman"/>
        <family val="1"/>
      </rPr>
      <t>Noviembre 2017:</t>
    </r>
    <r>
      <rPr>
        <sz val="14"/>
        <color theme="1"/>
        <rFont val="Times New Roman"/>
        <family val="1"/>
      </rPr>
      <t xml:space="preserve"> En el SIG no se cuenta con el procedimiento de "Gestión de Medios Removibles"
</t>
    </r>
    <r>
      <rPr>
        <b/>
        <sz val="14"/>
        <color theme="1"/>
        <rFont val="Times New Roman"/>
        <family val="1"/>
      </rPr>
      <t>Alerta</t>
    </r>
    <r>
      <rPr>
        <sz val="14"/>
        <color theme="1"/>
        <rFont val="Times New Roman"/>
        <family val="1"/>
      </rPr>
      <t>: las acciones 2 y 3 no se han ejecutado</t>
    </r>
  </si>
  <si>
    <t>PMI 22</t>
  </si>
  <si>
    <t>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</si>
  <si>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Están en proceso de análisis y ajuste el procedimiento y los formatos asociados al mismo.</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</si>
  <si>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</si>
  <si>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1. Ajustar el procedimiento y los formatos asociados al mismo, en los aspectos a que haya lugar
2. Dar aplicación al procedimiento y formatos ajustados.
3. Formalizar y publicar el procedimiento y formatos ajustados en el Mapa Interactivo. </t>
  </si>
  <si>
    <r>
      <t xml:space="preserve">1. El procedimiento   “PS05-PR11 Administración de servicios de terceras partes” y sus formatos anexos continua en revisión y ajustes por parte de los profesionales responsables del proceso.
</t>
    </r>
    <r>
      <rPr>
        <b/>
        <sz val="14"/>
        <color theme="1"/>
        <rFont val="Times New Roman"/>
        <family val="1"/>
      </rPr>
      <t>Agosto 2017</t>
    </r>
    <r>
      <rPr>
        <sz val="14"/>
        <color theme="1"/>
        <rFont val="Times New Roman"/>
        <family val="1"/>
      </rPr>
      <t xml:space="preserve">:  La entidad informa que el Procedimiento se encuentra en revisión por parte de Programas y Proyectos.
</t>
    </r>
    <r>
      <rPr>
        <b/>
        <sz val="14"/>
        <color theme="1"/>
        <rFont val="Times New Roman"/>
        <family val="1"/>
      </rPr>
      <t>Noviembre 2017:</t>
    </r>
    <r>
      <rPr>
        <sz val="14"/>
        <color theme="1"/>
        <rFont val="Times New Roman"/>
        <family val="1"/>
      </rPr>
      <t xml:space="preserve"> En el SIG no se evidencia actualización del procedimiento  "Administración de Servicios de Terceras partes".</t>
    </r>
  </si>
  <si>
    <r>
      <t xml:space="preserve">Realizada la verificación, se observa que el procedimiento “PS05-PR11 Administración de servicios de terceras partes”  no ha sido actualizado; la versión publicada en el SIG, corresponde a la No 1 del 12-12-2011.
</t>
    </r>
    <r>
      <rPr>
        <b/>
        <sz val="14"/>
        <color theme="1"/>
        <rFont val="Times New Roman"/>
        <family val="1"/>
      </rPr>
      <t xml:space="preserve">Recomendación: </t>
    </r>
    <r>
      <rPr>
        <sz val="14"/>
        <color theme="1"/>
        <rFont val="Times New Roman"/>
        <family val="1"/>
      </rPr>
      <t xml:space="preserve">Se mantiene la recomendación efectuada durante el seguimiento del 02/12/2015 </t>
    </r>
    <r>
      <rPr>
        <i/>
        <sz val="14"/>
        <color theme="1"/>
        <rFont val="Times New Roman"/>
        <family val="1"/>
      </rPr>
      <t>"Es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t>
    </r>
    <r>
      <rPr>
        <b/>
        <sz val="14"/>
        <color theme="1"/>
        <rFont val="Times New Roman"/>
        <family val="1"/>
      </rPr>
      <t xml:space="preserve">".
Agosto 2017:  </t>
    </r>
    <r>
      <rPr>
        <sz val="14"/>
        <color theme="1"/>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4"/>
        <color theme="1"/>
        <rFont val="Times New Roman"/>
        <family val="1"/>
      </rPr>
      <t xml:space="preserve">Noviembre 2017:
</t>
    </r>
    <r>
      <rPr>
        <sz val="14"/>
        <color theme="1"/>
        <rFont val="Times New Roman"/>
        <family val="1"/>
      </rPr>
      <t xml:space="preserve">
Se sugiere al responsable del proceso la emisión de las instrucciones necesarias para concretar el cumplimiento de la acción propuesta toda vez que se registra un atraso significativo e injustificado.</t>
    </r>
  </si>
  <si>
    <t>PMI 23</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</si>
  <si>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</si>
  <si>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Están en proceso de análisis y actualización el procedimiento y los formatos asociados al mismo; sin embargo, para tal efecto , se requiere contar con personal, que había sido insuficiente.</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</si>
  <si>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</si>
  <si>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 xml:space="preserve">1. Actualizar los procedimientos y los formatos asociados a los mismos, a que haya lugar
2. Dar aplicación a los procedimiento y formatos ajustados.
3. Formalizar y publicar los procedimientos y formatos ajustados en el Mapa Interactivo. </t>
  </si>
  <si>
    <t>Procedimientos y formatos 100% ajustados, con base en el análisis realizado, debidamente publicados en el mapa interactivo</t>
  </si>
  <si>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4"/>
        <color theme="1"/>
        <rFont val="Times New Roman"/>
        <family val="1"/>
      </rPr>
      <t>Agosto 2017</t>
    </r>
    <r>
      <rPr>
        <sz val="14"/>
        <color theme="1"/>
        <rFont val="Times New Roman"/>
        <family val="1"/>
      </rPr>
      <t xml:space="preserve">:  La entidad informa que el Procedimiento se encuentra en revisión por parte de Programas y Proyectos.
</t>
    </r>
    <r>
      <rPr>
        <b/>
        <sz val="14"/>
        <color theme="1"/>
        <rFont val="Times New Roman"/>
        <family val="1"/>
      </rPr>
      <t>Noviembre 2017:</t>
    </r>
    <r>
      <rPr>
        <sz val="14"/>
        <color theme="1"/>
        <rFont val="Times New Roman"/>
        <family val="1"/>
      </rPr>
      <t xml:space="preserve">  En el SIG se evidencia que los procedimientos  “PS05-PR15 Controles Criptográficos” y “PS05-PR05 Clasificación de Activos de Información” no esta actualizado en el SIG</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</si>
  <si>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4"/>
        <color theme="1"/>
        <rFont val="Times New Roman"/>
        <family val="1"/>
      </rPr>
      <t>Recomendaciones:</t>
    </r>
    <r>
      <rPr>
        <sz val="14"/>
        <color theme="1"/>
        <rFont val="Times New Roman"/>
        <family val="1"/>
      </rPr>
      <t xml:space="preserve">
Se mantiene la recomendación efectuada durante el seguimiento del 02/12/2015 "</t>
    </r>
    <r>
      <rPr>
        <i/>
        <sz val="14"/>
        <color theme="1"/>
        <rFont val="Times New Roman"/>
        <family val="1"/>
      </rPr>
      <t>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t>
    </r>
    <r>
      <rPr>
        <sz val="14"/>
        <color theme="1"/>
        <rFont val="Times New Roman"/>
        <family val="1"/>
      </rPr>
      <t xml:space="preserve">.
</t>
    </r>
    <r>
      <rPr>
        <b/>
        <sz val="14"/>
        <color theme="1"/>
        <rFont val="Times New Roman"/>
        <family val="1"/>
      </rPr>
      <t>Agosto 2017:</t>
    </r>
    <r>
      <rPr>
        <sz val="14"/>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4"/>
        <color theme="1"/>
        <rFont val="Times New Roman"/>
        <family val="1"/>
      </rPr>
      <t>Noviembre 2017</t>
    </r>
    <r>
      <rPr>
        <sz val="14"/>
        <color theme="1"/>
        <rFont val="Times New Roman"/>
        <family val="1"/>
      </rPr>
      <t xml:space="preserve">: Los  procedimientos  “PS05-PR15 Controles Criptográficos” y “PS05-PR05 Clasificación de Activos de Información” no esta actualizado en el SIG.
</t>
    </r>
    <r>
      <rPr>
        <b/>
        <sz val="14"/>
        <color theme="1"/>
        <rFont val="Times New Roman"/>
        <family val="1"/>
      </rPr>
      <t xml:space="preserve">
Alerta: </t>
    </r>
    <r>
      <rPr>
        <sz val="14"/>
        <color theme="1"/>
        <rFont val="Times New Roman"/>
        <family val="1"/>
      </rPr>
      <t>Se concluyen retrasos injustificados en la culminación de la acción.</t>
    </r>
  </si>
  <si>
    <t>PMI 24</t>
  </si>
  <si>
    <t>Visitas Administrativas</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</si>
  <si>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10, la entidad debe incluir dentro de la Política Ambiental la prevención de la contaminación. </t>
    </r>
  </si>
  <si>
    <t>Administración del SIG</t>
  </si>
  <si>
    <t>La entidad tiene establecida en su política ambiental la incorporación de criterios ambientales en sus actividades, lo que se entiende como la prevención de la contaminación desde el actuar de los servidores.</t>
  </si>
  <si>
    <t>Falta de entendimiento y completa comprensión  de la política ambiental de la entidad .</t>
  </si>
  <si>
    <t>Modificación de política ambiental para incluir el componente de prevención en la mismas.</t>
  </si>
  <si>
    <t>Modificación de la política ambiental de la entidad</t>
  </si>
  <si>
    <t>Modificaciones realizadas/Modificaciones programadas</t>
  </si>
  <si>
    <t xml:space="preserve">NA </t>
  </si>
  <si>
    <r>
      <rPr>
        <b/>
        <sz val="14"/>
        <color theme="1"/>
        <rFont val="Times New Roman"/>
        <family val="1"/>
      </rPr>
      <t xml:space="preserve">María Mercedes Rueda: 20/06/2016 : </t>
    </r>
    <r>
      <rPr>
        <sz val="14"/>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</si>
  <si>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En la Política actual del SIG se incluyó un aspecto en materia de Prevención de la Contaminación. Soporte : Pantallazo de la Política en el Mapa Interactivo.</t>
    </r>
  </si>
  <si>
    <t>PMI 25</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</si>
  <si>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</si>
  <si>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t>Las evaluaciones y encuestas sobre el PIGA existentes son referentes a los programas ambientales y no especificas de la política ambiental.</t>
  </si>
  <si>
    <t>Falta de entendimiento, completa comprensión  y apropiación de la política ambiental de la entidad .</t>
  </si>
  <si>
    <t>Modificar la cartilla de inducción del SIG incluyendo una pregunta puntual sobre la política ambiental de la entidad.
Incluir una pregunta sobre la política ambiental de la entidad en la encuesta anual del PIGA.</t>
  </si>
  <si>
    <t>Inclusión de una pregunta sobre  la política ambiental en la encuesta anual PIGA.</t>
  </si>
  <si>
    <t>Encuestas realizadas /Encuestas programadas</t>
  </si>
  <si>
    <t>01/08/2017
03/10/2017
24/11/2017</t>
  </si>
  <si>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 xml:space="preserve">Agosto de 2017: </t>
    </r>
    <r>
      <rPr>
        <sz val="14"/>
        <color theme="1"/>
        <rFont val="Times New Roman"/>
        <family val="1"/>
      </rPr>
      <t xml:space="preserve">Mapa interactivo.
</t>
    </r>
  </si>
  <si>
    <t>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Septiembre 2017: No se reporto encuesta.
Noviembre 2017 :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</si>
  <si>
    <t>PMI 26</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</si>
  <si>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</si>
  <si>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t>El manejo de el aceite usado y el ACPM de la planta eléctrica lo realiza directamente la administración del edificio y no la entidad.</t>
  </si>
  <si>
    <t>Impactos ambientales generados por el manejo de hidrocarburos.</t>
  </si>
  <si>
    <t xml:space="preserve">Modificar el panorama de riesgos incluido como anexo al Manual PG03-MM28 Plan de Gestión Integral de Residuos Peligrosos de la entidad. </t>
  </si>
  <si>
    <t>Modificar el panorama de riesgos del Plan de Gestión integral e Residuos Peligrosos.</t>
  </si>
  <si>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 xml:space="preserve">La entidad aporto el Manual PG03-MM28 "Plan de Gestión Integral de Residuos Peligrosos de la entidad -Versión 2 vigencia 2017",  </t>
    </r>
    <r>
      <rPr>
        <b/>
        <sz val="14"/>
        <color theme="1"/>
        <rFont val="Times New Roman"/>
        <family val="1"/>
      </rPr>
      <t>Matriz de Riesgos</t>
    </r>
    <r>
      <rPr>
        <sz val="14"/>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</si>
  <si>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</si>
  <si>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27</t>
  </si>
  <si>
    <r>
      <rPr>
        <b/>
        <sz val="14"/>
        <color theme="1"/>
        <rFont val="Times New Roman"/>
        <family val="1"/>
      </rPr>
      <t>Visita Administrativa de la Secretaría Distrital de Ambiente</t>
    </r>
    <r>
      <rPr>
        <sz val="14"/>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</si>
  <si>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t>Falta de contratación para suplir este bien en la entidad.</t>
  </si>
  <si>
    <t>Aumento en el consumo del recurso agua.</t>
  </si>
  <si>
    <t>Adquisición de ahorradores faltantes.</t>
  </si>
  <si>
    <t>Adquisición dispositivos ahorradores de agua.</t>
  </si>
  <si>
    <r>
      <rPr>
        <u/>
        <sz val="14"/>
        <color theme="1"/>
        <rFont val="Times New Roman"/>
        <family val="1"/>
      </rPr>
      <t xml:space="preserve">Dispositivos ahorradores adquiridos </t>
    </r>
    <r>
      <rPr>
        <sz val="14"/>
        <color theme="1"/>
        <rFont val="Times New Roman"/>
        <family val="1"/>
      </rPr>
      <t>Dispositivos ahorradores faltantes</t>
    </r>
  </si>
  <si>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Agosto 2017:</t>
    </r>
    <r>
      <rPr>
        <sz val="14"/>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</si>
  <si>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</si>
  <si>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t>PMI 28</t>
  </si>
  <si>
    <r>
      <rPr>
        <b/>
        <sz val="14"/>
        <color theme="1"/>
        <rFont val="Times New Roman"/>
        <family val="1"/>
      </rPr>
      <t>Visita Administrativa de la Secretaría Distrital de Ambiente</t>
    </r>
    <r>
      <rPr>
        <sz val="14"/>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</si>
  <si>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t>La entidad se encuentra en proceso de hacer una conversión de la iluminación a tecnología LED por lo que no se ha realizado el cambio de los 12 puntos en la entidad que no cuentan con fuentes lumínicas de la mas alta eficacia.</t>
  </si>
  <si>
    <t>Aumento en el consumo del recurso agua, debido a que la generación de electricidad por hidroeléctricas tiene consecuencias en el recurso agua y los ecosistemas aledaños.</t>
  </si>
  <si>
    <t>Conversión de las fuentes de iluminación de la entidad por iluminación tipo LED.</t>
  </si>
  <si>
    <t>Sustitución de las fuentes lumínicas por iluminación LED</t>
  </si>
  <si>
    <r>
      <rPr>
        <u/>
        <sz val="14"/>
        <color theme="1"/>
        <rFont val="Times New Roman"/>
        <family val="1"/>
      </rPr>
      <t xml:space="preserve">Fuentes lumínicas de alta eficacia adquiridas </t>
    </r>
    <r>
      <rPr>
        <sz val="14"/>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</si>
  <si>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</si>
  <si>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</si>
  <si>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t>PMI 29</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</si>
  <si>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</si>
  <si>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t>Subdirección de Programas y Proyectos
Subdirección Administrativa</t>
  </si>
  <si>
    <t>El sitio de almacenamiento es demasiado pequeño para almacenar los residuos generados por las cuatro entidades que ocupan el edificio.</t>
  </si>
  <si>
    <t>Impacto ambiental al recurso agua y suelo por la gestión inadecuada de los residuos sólidos generados por la entidad.</t>
  </si>
  <si>
    <t>Adecuación del sitio de almacenamiento de residuos peligrosos.</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</si>
  <si>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</si>
  <si>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r>
      <rPr>
        <u/>
        <sz val="14"/>
        <color theme="1"/>
        <rFont val="Times New Roman"/>
        <family val="1"/>
      </rPr>
      <t xml:space="preserve">Actividades realizadas
</t>
    </r>
    <r>
      <rPr>
        <sz val="14"/>
        <color theme="1"/>
        <rFont val="Times New Roman"/>
        <family val="1"/>
      </rPr>
      <t>Actividades programadas</t>
    </r>
  </si>
  <si>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Agosto 2017:</t>
    </r>
    <r>
      <rPr>
        <sz val="14"/>
        <color theme="1"/>
        <rFont val="Times New Roman"/>
        <family val="1"/>
      </rPr>
      <t xml:space="preserve"> La entidad aporto los planos de ubicación de residuos y clasificación de los mismos, como fotografías de rotulado y clasificación de residuos en el sitio especifico.</t>
    </r>
  </si>
  <si>
    <r>
      <rPr>
        <b/>
        <sz val="14"/>
        <color theme="1"/>
        <rFont val="Times New Roman"/>
        <family val="1"/>
      </rPr>
      <t>María Mercedes Rueda: 20/06/2016:</t>
    </r>
    <r>
      <rPr>
        <sz val="14"/>
        <color theme="1"/>
        <rFont val="Times New Roman"/>
        <family val="1"/>
      </rPr>
      <t xml:space="preserve"> No se evidenciaron gestiones correspondientes a la acción planteada.</t>
    </r>
    <r>
      <rPr>
        <b/>
        <sz val="14"/>
        <color theme="1"/>
        <rFont val="Times New Roman"/>
        <family val="1"/>
      </rPr>
      <t xml:space="preserve"> Recomendación: </t>
    </r>
    <r>
      <rPr>
        <sz val="14"/>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4"/>
        <color theme="1"/>
        <rFont val="Times New Roman"/>
        <family val="1"/>
      </rPr>
      <t>Agosto 2017:  Adecuación de la infraestructura del sitio de almacenamiento:</t>
    </r>
    <r>
      <rPr>
        <sz val="14"/>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4"/>
        <color theme="1"/>
        <rFont val="Times New Roman"/>
        <family val="1"/>
      </rPr>
      <t xml:space="preserve">
Señalización del sitio de almacenamiento de residuos: </t>
    </r>
    <r>
      <rPr>
        <sz val="14"/>
        <color theme="1"/>
        <rFont val="Times New Roman"/>
        <family val="1"/>
      </rPr>
      <t xml:space="preserve"> Se cuenta con la señalización en el sitio enunciado.</t>
    </r>
    <r>
      <rPr>
        <b/>
        <sz val="14"/>
        <color theme="1"/>
        <rFont val="Times New Roman"/>
        <family val="1"/>
      </rPr>
      <t xml:space="preserve">
Embalado y etiquetado semanal de los residuos peligrosos: </t>
    </r>
    <r>
      <rPr>
        <sz val="14"/>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4"/>
        <color theme="1"/>
        <rFont val="Times New Roman"/>
        <family val="1"/>
      </rPr>
      <t xml:space="preserve">Restringir el ingreso al sitio de almacenamiento: </t>
    </r>
    <r>
      <rPr>
        <sz val="14"/>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4"/>
        <color theme="1"/>
        <rFont val="Times New Roman"/>
        <family val="1"/>
      </rPr>
      <t xml:space="preserve">.  </t>
    </r>
    <r>
      <rPr>
        <sz val="14"/>
        <color theme="1"/>
        <rFont val="Times New Roman"/>
        <family val="1"/>
      </rPr>
      <t>En la evaluación del PIGA se continuará con la verificación</t>
    </r>
  </si>
  <si>
    <t>PMI 30</t>
  </si>
  <si>
    <r>
      <rPr>
        <b/>
        <sz val="14"/>
        <color theme="1"/>
        <rFont val="Times New Roman"/>
        <family val="1"/>
      </rPr>
      <t>Visita Administrativa de la Secretaría Distrital de Ambiente</t>
    </r>
    <r>
      <rPr>
        <sz val="14"/>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</si>
  <si>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t>El manejo del aceite usado  de la planta eléctrica lo realiza directamente la administración del edificio y no la entidad.</t>
  </si>
  <si>
    <t>Impacto ambiental al recurso suelo y agua por inadecuada disposición de aceites usados.</t>
  </si>
  <si>
    <t>Contar con los certificados de aprovechamiento de los aceites usados de la empresa que realiza el mantenimiento de la planta eléctrica.</t>
  </si>
  <si>
    <t>Solicitud de los certificados de aprovechamiento de aceites usados a la empresa que realiza el mantenimiento de la planta eléctrica.</t>
  </si>
  <si>
    <r>
      <rPr>
        <u/>
        <sz val="14"/>
        <color theme="1"/>
        <rFont val="Times New Roman"/>
        <family val="1"/>
      </rPr>
      <t xml:space="preserve">Certificados de aprovechamiento de aceites usados entregado a la SDHT </t>
    </r>
    <r>
      <rPr>
        <sz val="14"/>
        <color theme="1"/>
        <rFont val="Times New Roman"/>
        <family val="1"/>
      </rPr>
      <t xml:space="preserve"> Certificados de aprovechamiento de aceites usados solicitado</t>
    </r>
  </si>
  <si>
    <r>
      <t xml:space="preserve">María Mercedes Rueda: 20/06/2016:   Las acciones propuestas se adelantaran en el trimestre julio - septiembre debido a que no se cuenta con el profesional que se hará cargo del Subsistema de Gestión Ambiental.
</t>
    </r>
    <r>
      <rPr>
        <b/>
        <sz val="14"/>
        <color theme="1"/>
        <rFont val="Times New Roman"/>
        <family val="1"/>
      </rPr>
      <t>Agosto 2017:</t>
    </r>
    <r>
      <rPr>
        <sz val="14"/>
        <color theme="1"/>
        <rFont val="Times New Roman"/>
        <family val="1"/>
      </rPr>
      <t xml:space="preserve"> La entidad aporto la solicitud al administrador los certificados de disposición que evidencien que existe un control en el manejo de aceites usados y las certificaciones.</t>
    </r>
  </si>
  <si>
    <r>
      <rPr>
        <b/>
        <sz val="14"/>
        <color theme="1"/>
        <rFont val="Times New Roman"/>
        <family val="1"/>
      </rPr>
      <t xml:space="preserve">María Mercedes Rueda: 20/06/2016: </t>
    </r>
    <r>
      <rPr>
        <sz val="14"/>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</si>
  <si>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t>PMI 31</t>
  </si>
  <si>
    <r>
      <rPr>
        <b/>
        <sz val="14"/>
        <color theme="1"/>
        <rFont val="Times New Roman"/>
        <family val="1"/>
      </rPr>
      <t>Visita Administrativa de la Secretaría Distrital de Ambiente</t>
    </r>
    <r>
      <rPr>
        <sz val="14"/>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</si>
  <si>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t>El manejo del ACPM  de la planta eléctrica lo realiza directamente la administración del edificio y no la entidad.</t>
  </si>
  <si>
    <t>Adecuación del cuarto donde se encuentra la planta eléctrica y el ACPM.</t>
  </si>
  <si>
    <t>Este hallazgo no tiene formulada la meta como se puede evidenciar en el plan de Mejoramiento remitido por el proceso a través de correo electrónico el 15 de diciembre de 2015.</t>
  </si>
  <si>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</si>
  <si>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4"/>
        <color theme="1"/>
        <rFont val="Times New Roman"/>
        <family val="1"/>
      </rPr>
      <t>María Mercedes Rueda: 20/06/2016:</t>
    </r>
    <r>
      <rPr>
        <sz val="14"/>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</si>
  <si>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32</t>
  </si>
  <si>
    <t>AE 1</t>
  </si>
  <si>
    <t>Auditoría externa</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</si>
  <si>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</si>
  <si>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Oficina Asesora de Control Interno                                             Subsecretaría de Inspección, Vigilancia y Control de Vivienda</t>
  </si>
  <si>
    <t>Evaluación Asesoría y Mejoramiento</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</si>
  <si>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</si>
  <si>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</si>
  <si>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</si>
  <si>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Asesor de Control Interno  Subsecretaría de Planeación y Política</t>
  </si>
  <si>
    <t>No aplica</t>
  </si>
  <si>
    <t xml:space="preserve">1. 01/03/2017     
2. 01/03/2017              3. 16/08/2017     
4. 01/03/2017      </t>
  </si>
  <si>
    <t xml:space="preserve">1. 30/11/2017             2. 25/08/2017        
3. 30/11/2017             4. 30/04/2017       </t>
  </si>
  <si>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4"/>
        <color theme="1"/>
        <rFont val="Times New Roman"/>
        <family val="1"/>
      </rPr>
      <t xml:space="preserve">.  </t>
    </r>
    <r>
      <rPr>
        <sz val="14"/>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</si>
  <si>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4"/>
        <color theme="1"/>
        <rFont val="Times New Roman"/>
        <family val="1"/>
      </rPr>
      <t>Septiembre 2017
Actividad 1:</t>
    </r>
    <r>
      <rPr>
        <sz val="14"/>
        <color theme="1"/>
        <rFont val="Times New Roman"/>
        <family val="1"/>
      </rPr>
      <t xml:space="preserve">  Los soportes y evidencias suministradas permiten concluir que los auditores internos de la entidad cuentan con certificaciones de formación en los estándares  NTC GP 1000:2009.
</t>
    </r>
    <r>
      <rPr>
        <b/>
        <sz val="14"/>
        <color theme="1"/>
        <rFont val="Times New Roman"/>
        <family val="1"/>
      </rPr>
      <t xml:space="preserve">Actividad 2: </t>
    </r>
    <r>
      <rPr>
        <sz val="14"/>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4"/>
        <color theme="1"/>
        <rFont val="Times New Roman"/>
        <family val="1"/>
      </rPr>
      <t xml:space="preserve">Actividad 3: </t>
    </r>
    <r>
      <rPr>
        <sz val="14"/>
        <color theme="1"/>
        <rFont val="Times New Roman"/>
        <family val="1"/>
      </rPr>
      <t xml:space="preserve">Los soportes y evidencias suministradas permiten concluir que la socialización de los procedimientos del proceso de Evaluación, Asesoría y Mejoramiento se ejecutó.
</t>
    </r>
    <r>
      <rPr>
        <b/>
        <sz val="14"/>
        <color theme="1"/>
        <rFont val="Times New Roman"/>
        <family val="1"/>
      </rPr>
      <t>Actividad 4:</t>
    </r>
    <r>
      <rPr>
        <sz val="14"/>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</si>
  <si>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t>PMI 33</t>
  </si>
  <si>
    <t>AE 2</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</si>
  <si>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</si>
  <si>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Subsecretaría de Planeación y Política</t>
  </si>
  <si>
    <t>Formulación de lineamientos e instrumentos de vivienda y hábitat</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</si>
  <si>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</si>
  <si>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</si>
  <si>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</si>
  <si>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Subdirección de Información Sectorial                                             Subdirección de Programas y Proyectos</t>
  </si>
  <si>
    <t xml:space="preserve">1. 01/03/2017     2. 01/03/2017              3. 16/06/2017     </t>
  </si>
  <si>
    <t xml:space="preserve">1. 30/11/2017             2. 15/06/2017        3. 01/09/2017       </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</si>
  <si>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</si>
  <si>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r>
      <rPr>
        <b/>
        <sz val="14"/>
        <color theme="1"/>
        <rFont val="Times New Roman"/>
        <family val="1"/>
      </rPr>
      <t xml:space="preserve">Septiembre 2017
Actividad 1 </t>
    </r>
    <r>
      <rPr>
        <sz val="14"/>
        <color theme="1"/>
        <rFont val="Times New Roman"/>
        <family val="1"/>
      </rPr>
      <t xml:space="preserve">: Las evidencias aportadas son suficientes para concluir que la capacitación sobre el requisito 7.3 Diseño y Desarrollo, de las normas NTC GP1000:2009 e ISO 9001:2008 fue ejecutada.                                                                                              
</t>
    </r>
    <r>
      <rPr>
        <b/>
        <sz val="14"/>
        <color theme="1"/>
        <rFont val="Times New Roman"/>
        <family val="1"/>
      </rPr>
      <t>Actividad 2</t>
    </r>
    <r>
      <rPr>
        <sz val="14"/>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4"/>
        <color theme="1"/>
        <rFont val="Times New Roman"/>
        <family val="1"/>
      </rPr>
      <t xml:space="preserve">Actividad 3: </t>
    </r>
    <r>
      <rPr>
        <sz val="14"/>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</si>
  <si>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t>PMI 34</t>
  </si>
  <si>
    <t>AE 3</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</si>
  <si>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</si>
  <si>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Subsecretaría de Planeación y Política                                                                 Subsecretaría Jurídica                                        Subdirección Administrativa</t>
  </si>
  <si>
    <t xml:space="preserve">Gestión de soluciones habitacionales, Gestión jurídica,  Atención al ciudadano  </t>
  </si>
  <si>
    <t xml:space="preserve">1. Falta de conocimiento de los procesos sobre el requisito 7.2.3 Comunicación con el cliente, de las normas NTC GP1000:2009 e ISO 9001:2008.                                                                                                                                               2. Falta de conocimiento e implementación del procedimiento PG06-PR01 Trámite de PQRS.                                                                                                                                                                                                                                                                                                                                                         </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</si>
  <si>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</si>
  <si>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</si>
  <si>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Subsecretaría de Planeación y Política                                        Subdirección Administrativa</t>
  </si>
  <si>
    <t xml:space="preserve">1. 01/03/2017     2. 01/03/2017              3. 01/03/2017                         </t>
  </si>
  <si>
    <t>1. 30/11/2017             2. 30/06/2017        3. 30/06/2017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</si>
  <si>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</si>
  <si>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r>
      <rPr>
        <b/>
        <sz val="14"/>
        <color theme="1"/>
        <rFont val="Times New Roman"/>
        <family val="1"/>
      </rPr>
      <t xml:space="preserve">Septiembre 2017
Actividad 1 </t>
    </r>
    <r>
      <rPr>
        <sz val="14"/>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4"/>
        <color theme="1"/>
        <rFont val="Times New Roman"/>
        <family val="1"/>
      </rPr>
      <t xml:space="preserve">Actividad 2 </t>
    </r>
    <r>
      <rPr>
        <sz val="14"/>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4"/>
        <color theme="1"/>
        <rFont val="Times New Roman"/>
        <family val="1"/>
      </rPr>
      <t>Actividad 3</t>
    </r>
    <r>
      <rPr>
        <sz val="14"/>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</si>
  <si>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t>PMI 35</t>
  </si>
  <si>
    <t>AE 4</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</si>
  <si>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</si>
  <si>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Subsecretaría de Inspección, Vigilancia y Control de Vivienda</t>
  </si>
  <si>
    <t>Control de vivienda y veeduría a las Curadurías</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</si>
  <si>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</si>
  <si>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Disminución en la capacidad de la entidad para garantizar que planifica y lleva a cabo la producción y la prestación del servicio bajo condiciones controladas, incluyendo la implementación del seguimiento y de la medición. 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</si>
  <si>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</si>
  <si>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01/03/2017     2. 01/03/2017              3. 01/09/2017                                        </t>
  </si>
  <si>
    <t xml:space="preserve">1. 30/11/2017             2. 31/08/2017        3. 28/02/2018              </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</si>
  <si>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</si>
  <si>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r>
      <rPr>
        <b/>
        <sz val="14"/>
        <rFont val="Times New Roman"/>
        <family val="1"/>
      </rPr>
      <t xml:space="preserve">Septiembre 2017
Actividad 1 </t>
    </r>
    <r>
      <rPr>
        <sz val="14"/>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4"/>
        <rFont val="Times New Roman"/>
        <family val="1"/>
      </rPr>
      <t xml:space="preserve">Actividad 2 </t>
    </r>
    <r>
      <rPr>
        <sz val="14"/>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4"/>
        <rFont val="Times New Roman"/>
        <family val="1"/>
      </rPr>
      <t>Actividad 3</t>
    </r>
    <r>
      <rPr>
        <sz val="14"/>
        <rFont val="Times New Roman"/>
        <family val="1"/>
      </rPr>
      <t>:  El proceso inició la aplicación del procedimiento actualizado según el caso No. 1662 analizado.
Los soportes y evidencias se encuentran disponibles en la Oficina Asesora de Control  Interno.</t>
    </r>
  </si>
  <si>
    <t>PMI 36</t>
  </si>
  <si>
    <t>AE 5</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</si>
  <si>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</si>
  <si>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 xml:space="preserve">GESTIÓN DOCUMENTAL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</si>
  <si>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</si>
  <si>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</si>
  <si>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</si>
  <si>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01/03/2017     2. 30/04/2017              3. 30/04/2017                                          </t>
  </si>
  <si>
    <t xml:space="preserve">1. 30/11/2017             2. 30/09/2017        3. 30/11/2017            </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</si>
  <si>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</si>
  <si>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r>
      <rPr>
        <b/>
        <sz val="14"/>
        <color theme="1"/>
        <rFont val="Times New Roman"/>
        <family val="1"/>
      </rPr>
      <t xml:space="preserve">
Septiembre 2017
Actividad 1 </t>
    </r>
    <r>
      <rPr>
        <sz val="14"/>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4"/>
        <color theme="1"/>
        <rFont val="Times New Roman"/>
        <family val="1"/>
      </rPr>
      <t xml:space="preserve">Actividad 2: </t>
    </r>
    <r>
      <rPr>
        <sz val="14"/>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4"/>
        <color theme="1"/>
        <rFont val="Times New Roman"/>
        <family val="1"/>
      </rPr>
      <t>Actividad 3</t>
    </r>
    <r>
      <rPr>
        <sz val="14"/>
        <color theme="1"/>
        <rFont val="Times New Roman"/>
        <family val="1"/>
      </rPr>
      <t>: Se registran evidencias y soportes suficientes que demuestran el cumplimiento de la acción planteada 
Los soportes y evidencias se encuentran disponibles en la Oficina Asesora de Control  Interno.</t>
    </r>
  </si>
  <si>
    <t>PMI 37</t>
  </si>
  <si>
    <t>PMI1</t>
  </si>
  <si>
    <t>Se evidenció que la caracterizaciones de proceso no reflejan la estructura del  ciclo PHVA, esto es, las caracterizaciones no reflejan de manera expresa el ciclo PHVA. Lo anterior incumple el  numeral 4.1 de las normas NTCGP1000:2009 e ISO 9001: 2008.</t>
  </si>
  <si>
    <t>• El proceso Administración del SIG, responsable de la estructuración de las caracterizaciones de proceso, no identificó como requisito de la NTCGP 1000:2009,  que las caracterizaciones de proceso reflejen expresamente el ciclo PHVA.</t>
  </si>
  <si>
    <t>Falta de claridad en las entradas, actividades y salidas del proceso, posibles reprocesas, baja interiorización de los respectivos procesos.</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</si>
  <si>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</si>
  <si>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100% caracterizaciones de proceso actualizadas</t>
  </si>
  <si>
    <t xml:space="preserve">Porcentaje de avance en la actualización de caracterizaciones =Caracterizaciones actualizadas/Número total de caracterizaciones. </t>
  </si>
  <si>
    <t>03/10/2017
24/11/2017</t>
  </si>
  <si>
    <r>
      <t xml:space="preserve">Noviembre 2017: 
</t>
    </r>
    <r>
      <rPr>
        <sz val="14"/>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4"/>
        <color theme="1"/>
        <rFont val="Times New Roman"/>
        <family val="1"/>
      </rPr>
      <t xml:space="preserve">
</t>
    </r>
  </si>
  <si>
    <r>
      <t xml:space="preserve">Noviembre 2017: 
</t>
    </r>
    <r>
      <rPr>
        <sz val="14"/>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4"/>
        <color theme="1"/>
        <rFont val="Times New Roman"/>
        <family val="1"/>
      </rPr>
      <t xml:space="preserve"> Cumplida 100%.</t>
    </r>
    <r>
      <rPr>
        <sz val="14"/>
        <color theme="1"/>
        <rFont val="Times New Roman"/>
        <family val="1"/>
      </rPr>
      <t xml:space="preserve">
</t>
    </r>
    <r>
      <rPr>
        <b/>
        <sz val="14"/>
        <color theme="1"/>
        <rFont val="Times New Roman"/>
        <family val="1"/>
      </rPr>
      <t xml:space="preserve">
Recomendación:</t>
    </r>
    <r>
      <rPr>
        <sz val="14"/>
        <color theme="1"/>
        <rFont val="Times New Roman"/>
        <family val="1"/>
      </rPr>
      <t xml:space="preserve">
Se sugiere hacer evidente la difusión de la actualización de las caracterizaciones de los procesos.</t>
    </r>
  </si>
  <si>
    <t>PMI 38</t>
  </si>
  <si>
    <t>PMI2</t>
  </si>
  <si>
    <t>Se evidenció incumplimiento al procedimiento de Administración del riesgo v1:
La entidad está trabajando con la versión 2011 de la metodología DAFP.</t>
  </si>
  <si>
    <t>• Debilidad en la estructuración e implementación del PG03-PR06 Administración del riesgo versión 1, del 11/09/2015.
• Baja interiorización de la gestión de riesgos dentro de la entidad.</t>
  </si>
  <si>
    <t xml:space="preserve">
Riesgos de proceso mal identificados
Equivocada valoración de riesgos de la entidad.
Falta de controles para la mitigación de los riesgos de la entidad.
Posible materialización de riesgos no identificados.
Reprocesos al interior de la Entidad.</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</si>
  <si>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</si>
  <si>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 PG03-PR06 Administración del riesgo, implementado al 100%</t>
  </si>
  <si>
    <t xml:space="preserve"> PG03-PR06 Administración del riesgo, implementado: Numero de procesos con el  PG03-PR06 Administración del riesgo, implementado/ Numero de procesos.</t>
  </si>
  <si>
    <r>
      <rPr>
        <b/>
        <sz val="14"/>
        <color theme="1"/>
        <rFont val="Times New Roman"/>
        <family val="1"/>
      </rPr>
      <t xml:space="preserve">Noviembre  2017: 
</t>
    </r>
    <r>
      <rPr>
        <sz val="14"/>
        <color theme="1"/>
        <rFont val="Times New Roman"/>
        <family val="1"/>
      </rPr>
      <t xml:space="preserve">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t>
    </r>
  </si>
  <si>
    <r>
      <rPr>
        <b/>
        <sz val="14"/>
        <color theme="1"/>
        <rFont val="Times New Roman"/>
        <family val="1"/>
      </rPr>
      <t>Noviembre 2017:</t>
    </r>
    <r>
      <rPr>
        <sz val="14"/>
        <color theme="1"/>
        <rFont val="Times New Roman"/>
        <family val="1"/>
      </rPr>
      <t xml:space="preserve">
1. Actualizar el PG03-PR06 Administración del riesgo a su versión 2 y PG03-FO401 Mapa de riesgos basado en la guía DAFP en su versión vigente 2014: Se Actualizaron los documentos enunciados.</t>
    </r>
    <r>
      <rPr>
        <b/>
        <sz val="14"/>
        <color theme="1"/>
        <rFont val="Times New Roman"/>
        <family val="1"/>
      </rPr>
      <t xml:space="preserve"> Cumplido 100%.</t>
    </r>
    <r>
      <rPr>
        <sz val="14"/>
        <color theme="1"/>
        <rFont val="Times New Roman"/>
        <family val="1"/>
      </rPr>
      <t xml:space="preserve">
2. Socializar a los líderes de Proceso y lideres Sig. el procedimiento actualizado y la guía de la administración de riesgos DAFP.
3.   Actualizar los mapas de riesgo de los procesos y publicarlos: En el SIG se encuentran actualizados los mapas de riesgos de los procesos. </t>
    </r>
    <r>
      <rPr>
        <b/>
        <sz val="14"/>
        <color theme="1"/>
        <rFont val="Times New Roman"/>
        <family val="1"/>
      </rPr>
      <t xml:space="preserve">Cumplido 100%.
Recomendación:
</t>
    </r>
    <r>
      <rPr>
        <sz val="14"/>
        <color theme="1"/>
        <rFont val="Times New Roman"/>
        <family val="1"/>
      </rPr>
      <t xml:space="preserve">
1. Verificar el estado de avance en el próximo seguimiento que realice la Oficina Asesora de Control Interno
2. Impulsar las acciones pendientes para conceptuar su cumplimiento y cierre antes del próximo seguimiento.</t>
    </r>
  </si>
  <si>
    <t>PMI 39</t>
  </si>
  <si>
    <t>PMI3</t>
  </si>
  <si>
    <t>Se evidenció que la ficha técnica del vehículo se está usando sin el código de control asignado en el SGC, incumpliendo el numeral 4.2.3 de las normas  ISO 9001:2008 y NTC GP 1000:2009.</t>
  </si>
  <si>
    <t>Gestión de bienes, servicios e infraestructura</t>
  </si>
  <si>
    <t>1. Debilidad en el conocimiento e implementación del procedimiento PG03-PR05 Elaboración y control de documentos.</t>
  </si>
  <si>
    <t>Reprocesos, perdida de trazabilidad y control de documentos.</t>
  </si>
  <si>
    <r>
      <t xml:space="preserve">1. Realizar capacitaciones internas al proceso Gestión de bienes, servicios e infraestructura, sobre el procedimiento PG03-PR05 Elaboración y control de documentos.                                                                  
2. Estandarizar e implementar el formato </t>
    </r>
    <r>
      <rPr>
        <i/>
        <sz val="14"/>
        <color theme="1"/>
        <rFont val="Times New Roman"/>
        <family val="1"/>
      </rPr>
      <t>Ficha técnica de vehículo,</t>
    </r>
    <r>
      <rPr>
        <sz val="14"/>
        <color theme="1"/>
        <rFont val="Times New Roman"/>
        <family val="1"/>
      </rPr>
      <t xml:space="preserve"> según lo establecido en el PG03-PR05 Elaboración y control de documentos</t>
    </r>
    <r>
      <rPr>
        <i/>
        <sz val="14"/>
        <color theme="1"/>
        <rFont val="Times New Roman"/>
        <family val="1"/>
      </rPr>
      <t>.             
3</t>
    </r>
    <r>
      <rPr>
        <sz val="14"/>
        <color theme="1"/>
        <rFont val="Times New Roman"/>
        <family val="1"/>
      </rPr>
      <t xml:space="preserve">. Verificar implementación del formato </t>
    </r>
    <r>
      <rPr>
        <i/>
        <sz val="14"/>
        <color theme="1"/>
        <rFont val="Times New Roman"/>
        <family val="1"/>
      </rPr>
      <t xml:space="preserve">Ficha técnica de vehículo.                                    </t>
    </r>
    <r>
      <rPr>
        <sz val="14"/>
        <color theme="1"/>
        <rFont val="Times New Roman"/>
        <family val="1"/>
      </rPr>
      <t xml:space="preserve">                                                                                </t>
    </r>
  </si>
  <si>
    <t>Subsecretaría de Gestión Corporativa y CID</t>
  </si>
  <si>
    <t>Formato Ficha técnica de vehículos estandarizado e implementado</t>
  </si>
  <si>
    <t>La dependencia responsable de la ejecución de la acción no reporta información sobre el avance.</t>
  </si>
  <si>
    <r>
      <rPr>
        <b/>
        <sz val="14"/>
        <color theme="1"/>
        <rFont val="Times New Roman"/>
        <family val="1"/>
      </rPr>
      <t>Noviembre 2017:</t>
    </r>
    <r>
      <rPr>
        <sz val="14"/>
        <color theme="1"/>
        <rFont val="Times New Roman"/>
        <family val="1"/>
      </rPr>
      <t xml:space="preserve">
1. Verificar en el próximo seguimiento el estado de avance de las acciones para determinar su estado toda vez que no se cuenta con información sobre el particular.
2. Impulsar las acciones pendientes para conceptuar su cumplimiento y cierre antes del próximo seguimiento.</t>
    </r>
  </si>
  <si>
    <t>PMI 40</t>
  </si>
  <si>
    <t>PMI4</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</si>
  <si>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</si>
  <si>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Subdirección de Información Sectorial</t>
  </si>
  <si>
    <t>Producción de Información Sectorial</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</si>
  <si>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</si>
  <si>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Posible afectación al cumplimiento del objetivo del proceso, perdida de trazabilidad y control de documentos.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</si>
  <si>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</si>
  <si>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Procedimiento PG04-PR04 Producción información sectorial, versión 3, implementado y verificado</t>
  </si>
  <si>
    <t>Claudia Patricia Díaz Carrillo</t>
  </si>
  <si>
    <r>
      <rPr>
        <b/>
        <sz val="14"/>
        <color theme="1"/>
        <rFont val="Times New Roman"/>
        <family val="1"/>
      </rPr>
      <t>Noviembre 2017</t>
    </r>
    <r>
      <rPr>
        <sz val="14"/>
        <color theme="1"/>
        <rFont val="Times New Roman"/>
        <family val="1"/>
      </rPr>
      <t>: El procedimiento PG04-PR04 Producción información sectorial se encuentra actualizado en la  versión 3.</t>
    </r>
  </si>
  <si>
    <r>
      <rPr>
        <b/>
        <sz val="14"/>
        <color theme="1"/>
        <rFont val="Times New Roman"/>
        <family val="1"/>
      </rPr>
      <t>Noviembre 2017</t>
    </r>
    <r>
      <rPr>
        <sz val="14"/>
        <color theme="1"/>
        <rFont val="Times New Roman"/>
        <family val="1"/>
      </rPr>
      <t xml:space="preserve">: El procedimiento PG04-PR04 Producción información sectorial se encuentra actualizado en la  versión 3.
</t>
    </r>
    <r>
      <rPr>
        <b/>
        <sz val="14"/>
        <color theme="1"/>
        <rFont val="Times New Roman"/>
        <family val="1"/>
      </rPr>
      <t>Recomendación:</t>
    </r>
    <r>
      <rPr>
        <sz val="14"/>
        <color theme="1"/>
        <rFont val="Times New Roman"/>
        <family val="1"/>
      </rPr>
      <t xml:space="preserve"> Impulsar las acciones restantes a fin de lograr su cumplimiento y conceptuar su cierre para el próximo seguimiento.</t>
    </r>
  </si>
  <si>
    <t>PMI 41</t>
  </si>
  <si>
    <t>PMI5</t>
  </si>
  <si>
    <t>Formato Recepción y trámite de cuentas PS04-FO97, no se usa el que establece el sistema de Gestión ya que se le han realizado modificaciones. Este lo establece el procedimiento de pagos V4 y el numeral 4.2.4 de las normas  ISO 9001:2008 y NTC GP 1000:2009.</t>
  </si>
  <si>
    <t>Gestión financiera</t>
  </si>
  <si>
    <t>•  Debilidad en el conocimiento e implementación del procedimiento PG03-PR05 Elaboración y control de documentos.                                                                                     • . Debilidad en el conocimiento e implementación del procedimiento PS04-PR03 Pagos.</t>
  </si>
  <si>
    <t>Posible afectación al cumplimiento del objetivo del proceso, perdida de trazabilidad y control de documentos, reprocesas.</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</si>
  <si>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</si>
  <si>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Procedimiento PS04-PR03 Pagos y formato PS04-FO97 Recepción y trámite de cuentas, actualizado e implementado    </t>
  </si>
  <si>
    <r>
      <rPr>
        <b/>
        <sz val="14"/>
        <color theme="1"/>
        <rFont val="Times New Roman"/>
        <family val="1"/>
      </rPr>
      <t>Noviembre 2017:</t>
    </r>
    <r>
      <rPr>
        <sz val="14"/>
        <color theme="1"/>
        <rFont val="Times New Roman"/>
        <family val="1"/>
      </rPr>
      <t xml:space="preserve"> El procedimiento PS04-PR03 Pagos no ha sido actualizado por cuanto la versión en SIG es del mes de junio de 2017,  formato PS04-FO97 Recepción y trámite de cuentas, actualizado e implementado    </t>
    </r>
  </si>
  <si>
    <r>
      <rPr>
        <b/>
        <sz val="14"/>
        <color theme="1"/>
        <rFont val="Times New Roman"/>
        <family val="1"/>
      </rPr>
      <t>Noviembre 2017</t>
    </r>
    <r>
      <rPr>
        <sz val="14"/>
        <color theme="1"/>
        <rFont val="Times New Roman"/>
        <family val="1"/>
      </rPr>
      <t xml:space="preserve">: El procedimiento PS04-PR03 Pagos no ha sido actualizado por cuanto la versión en SIG es del mes de junio de 2017,  formato PS04-FO97 Recepción y trámite de cuentas, actualizado e implementado    
</t>
    </r>
    <r>
      <rPr>
        <b/>
        <sz val="14"/>
        <color theme="1"/>
        <rFont val="Times New Roman"/>
        <family val="1"/>
      </rPr>
      <t>Alerta</t>
    </r>
    <r>
      <rPr>
        <sz val="14"/>
        <color theme="1"/>
        <rFont val="Times New Roman"/>
        <family val="1"/>
      </rPr>
      <t>: La  acción no registra avance y el tiempo de ejecución ya se cumplió.</t>
    </r>
  </si>
  <si>
    <t>PMI 42</t>
  </si>
  <si>
    <t>PMI6</t>
  </si>
  <si>
    <t>Los auditados no relacionan la política de calidad con los procesos, incumpliendo el numeral 5.3 (e) de las normas ISO 9001:2008 y NTC GP 1000:2009.</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</si>
  <si>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</si>
  <si>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Posibles PQR, Desarticulación del SIG, posibles incumplimientos en el plan estratégico de la entidad.</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</si>
  <si>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</si>
  <si>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Implementar las actividades planteadas dentro de la estrategia para asegurar que la política de calidad es comunicada y entendida por los colaboradores</t>
  </si>
  <si>
    <t>% de colaboradores capacitados en la política de calidad.</t>
  </si>
  <si>
    <t>Claudia Díaz y Miguel Angel Pardo Mateus</t>
  </si>
  <si>
    <r>
      <rPr>
        <b/>
        <sz val="14"/>
        <color theme="1"/>
        <rFont val="Times New Roman"/>
        <family val="1"/>
      </rPr>
      <t>Noviembre 2017:</t>
    </r>
    <r>
      <rPr>
        <sz val="14"/>
        <color theme="1"/>
        <rFont val="Times New Roman"/>
        <family val="1"/>
      </rPr>
      <t xml:space="preserve">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t>
    </r>
    <r>
      <rPr>
        <b/>
        <sz val="14"/>
        <color theme="1"/>
        <rFont val="Times New Roman"/>
        <family val="1"/>
      </rPr>
      <t>Cumplido 100%.</t>
    </r>
    <r>
      <rPr>
        <sz val="14"/>
        <color theme="1"/>
        <rFont val="Times New Roman"/>
        <family val="1"/>
      </rPr>
      <t xml:space="preserve">
2. Capacitación a los lideres Sig. de la entidad en: resolución 137 de 2017, mapa interactivo y Sig: Dentro de las capacitaciones que se realizaron en las áreas en referencia al conocimiento del SIG se  divulgo la Resolución 137 de 2017. </t>
    </r>
    <r>
      <rPr>
        <b/>
        <sz val="14"/>
        <color theme="1"/>
        <rFont val="Times New Roman"/>
        <family val="1"/>
      </rPr>
      <t>Cumplido 100%.</t>
    </r>
    <r>
      <rPr>
        <sz val="14"/>
        <color theme="1"/>
        <rFont val="Times New Roman"/>
        <family val="1"/>
      </rPr>
      <t xml:space="preserve">
3. Divulgación masiva de las políticas de la entidad por medio de correo electrónico
4. Diseño de video corporativo explicativo para difusión masiva:  Se conto con video institucional. </t>
    </r>
    <r>
      <rPr>
        <b/>
        <sz val="14"/>
        <color theme="1"/>
        <rFont val="Times New Roman"/>
        <family val="1"/>
      </rPr>
      <t>Cumplido 100%.</t>
    </r>
    <r>
      <rPr>
        <sz val="14"/>
        <color theme="1"/>
        <rFont val="Times New Roman"/>
        <family val="1"/>
      </rPr>
      <t xml:space="preserve">
5.  Jornadas de sensibilización e interiorización de las políticas de la entidad en los puestos de trabajo por medio de estrategia clown. Se cuentan con fotografías como aporte y evidencia del cumplimiento de la actividad:</t>
    </r>
  </si>
  <si>
    <r>
      <rPr>
        <b/>
        <sz val="14"/>
        <color theme="1"/>
        <rFont val="Times New Roman"/>
        <family val="1"/>
      </rPr>
      <t>Noviembre 2017:</t>
    </r>
    <r>
      <rPr>
        <sz val="14"/>
        <color theme="1"/>
        <rFont val="Times New Roman"/>
        <family val="1"/>
      </rPr>
      <t xml:space="preserve">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t>
    </r>
    <r>
      <rPr>
        <b/>
        <sz val="14"/>
        <color theme="1"/>
        <rFont val="Times New Roman"/>
        <family val="1"/>
      </rPr>
      <t>Cumplido 100%.</t>
    </r>
    <r>
      <rPr>
        <sz val="14"/>
        <color theme="1"/>
        <rFont val="Times New Roman"/>
        <family val="1"/>
      </rPr>
      <t xml:space="preserve">
2. Capacitación a los lideres Sig. de la entidad en: resolución 137 de 2017, mapa interactivo y Sig: Dentro de las capacitaciones que se realizaron en las áreas en referencia al conocimiento del SIG se  divulgo la Resolución 137 de 2017. </t>
    </r>
    <r>
      <rPr>
        <b/>
        <sz val="14"/>
        <color theme="1"/>
        <rFont val="Times New Roman"/>
        <family val="1"/>
      </rPr>
      <t>Cumplido 100%.</t>
    </r>
    <r>
      <rPr>
        <sz val="14"/>
        <color theme="1"/>
        <rFont val="Times New Roman"/>
        <family val="1"/>
      </rPr>
      <t xml:space="preserve">
3. Divulgación masiva de las políticas de la entidad por medio de correo electrónico: No se cuneta con soportes.
4. Diseño de video corporativo explicativo para difusión masiva:  Se conto con video institucional. </t>
    </r>
    <r>
      <rPr>
        <b/>
        <sz val="14"/>
        <color theme="1"/>
        <rFont val="Times New Roman"/>
        <family val="1"/>
      </rPr>
      <t>Cumplido 100%.</t>
    </r>
    <r>
      <rPr>
        <sz val="14"/>
        <color theme="1"/>
        <rFont val="Times New Roman"/>
        <family val="1"/>
      </rPr>
      <t xml:space="preserve">
5.  Jornadas de sensibilización e interiorización de las políticas de la entidad en los puestos de trabajo por medio de estrategia clown. Se cuentan con fotografías de ejecución de esta acción.</t>
    </r>
  </si>
  <si>
    <t>PMI 43</t>
  </si>
  <si>
    <t>PMI7</t>
  </si>
  <si>
    <t>Los auditados no conocen el objetivo de calidad que aporta al proceso, incumpliendo el numeral 5.4.1  de las normas ISO 9001:2008 y NTC GP 1000:2009.</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</si>
  <si>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</si>
  <si>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</si>
  <si>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Implementar las actividades planteadas dentro de la estrategia para asegurar que los objetivos de la entidad sean comunicados y entendidos por los colaboradores.</t>
  </si>
  <si>
    <t xml:space="preserve">
% de colaboradores capacitados en los objetivos de la entidad.
</t>
  </si>
  <si>
    <r>
      <rPr>
        <b/>
        <sz val="14"/>
        <color theme="1"/>
        <rFont val="Times New Roman"/>
        <family val="1"/>
      </rPr>
      <t>Noviembre 2017:</t>
    </r>
    <r>
      <rPr>
        <sz val="14"/>
        <color theme="1"/>
        <rFont val="Times New Roman"/>
        <family val="1"/>
      </rPr>
      <t xml:space="preserve">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t>
    </r>
    <r>
      <rPr>
        <b/>
        <sz val="14"/>
        <color theme="1"/>
        <rFont val="Times New Roman"/>
        <family val="1"/>
      </rPr>
      <t>Cumplido 100%.</t>
    </r>
    <r>
      <rPr>
        <sz val="14"/>
        <color theme="1"/>
        <rFont val="Times New Roman"/>
        <family val="1"/>
      </rPr>
      <t xml:space="preserve">
2. Capacitación a los lideres Sig. de la entidad en: resolución 137 de 2017, mapa interactivo y Sig: Dentro de las capacitaciones que se realizaron en las áreas en referencia al conocimiento del SIG se  divulgo la Resolución 137 de 2017. </t>
    </r>
    <r>
      <rPr>
        <b/>
        <sz val="14"/>
        <color theme="1"/>
        <rFont val="Times New Roman"/>
        <family val="1"/>
      </rPr>
      <t>Cumplido 100%.</t>
    </r>
    <r>
      <rPr>
        <sz val="14"/>
        <color theme="1"/>
        <rFont val="Times New Roman"/>
        <family val="1"/>
      </rPr>
      <t xml:space="preserve">
3. Divulgación masiva de las políticas de la entidad por medio de correo electrónico: Pendiente envío de soportes.
4. Diseño de video corporativo explicativo para difusión masiva:  Se conto con video institucional. </t>
    </r>
    <r>
      <rPr>
        <b/>
        <sz val="14"/>
        <color theme="1"/>
        <rFont val="Times New Roman"/>
        <family val="1"/>
      </rPr>
      <t>Cumplido 100%.</t>
    </r>
    <r>
      <rPr>
        <sz val="14"/>
        <color theme="1"/>
        <rFont val="Times New Roman"/>
        <family val="1"/>
      </rPr>
      <t xml:space="preserve">
5.  Jornadas de sensibilización e interiorización de las políticas de la entidad en los puestos de trabajo por medio de estrategia clown. Se cuentan con fotografías de soporte de esta actividad
</t>
    </r>
  </si>
  <si>
    <r>
      <rPr>
        <b/>
        <sz val="14"/>
        <color theme="1"/>
        <rFont val="Times New Roman"/>
        <family val="1"/>
      </rPr>
      <t>Noviembre 2017:</t>
    </r>
    <r>
      <rPr>
        <sz val="14"/>
        <color theme="1"/>
        <rFont val="Times New Roman"/>
        <family val="1"/>
      </rPr>
      <t xml:space="preserve">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t>
    </r>
    <r>
      <rPr>
        <b/>
        <sz val="14"/>
        <color theme="1"/>
        <rFont val="Times New Roman"/>
        <family val="1"/>
      </rPr>
      <t>Cumplido 100%.</t>
    </r>
    <r>
      <rPr>
        <sz val="14"/>
        <color theme="1"/>
        <rFont val="Times New Roman"/>
        <family val="1"/>
      </rPr>
      <t xml:space="preserve">
2. Capacitación a los lideres Sig. de la entidad en: resolución 137 de 2017, mapa interactivo y Sig: Dentro de las capacitaciones que se realizaron en las áreas en referencia al conocimiento del SIG se  divulgo la Resolución 137 de 2017. </t>
    </r>
    <r>
      <rPr>
        <b/>
        <sz val="14"/>
        <color theme="1"/>
        <rFont val="Times New Roman"/>
        <family val="1"/>
      </rPr>
      <t>Cumplido 100%.</t>
    </r>
    <r>
      <rPr>
        <sz val="14"/>
        <color theme="1"/>
        <rFont val="Times New Roman"/>
        <family val="1"/>
      </rPr>
      <t xml:space="preserve">
3. Divulgación masiva de las políticas de la entidad por medio de correo electrónico: No se cuenta con soportes.
4. Diseño de video corporativo explicativo para difusión masiva:  Se conto con video institucional. </t>
    </r>
    <r>
      <rPr>
        <b/>
        <sz val="14"/>
        <color theme="1"/>
        <rFont val="Times New Roman"/>
        <family val="1"/>
      </rPr>
      <t>Cumplido 100%.</t>
    </r>
    <r>
      <rPr>
        <sz val="14"/>
        <color theme="1"/>
        <rFont val="Times New Roman"/>
        <family val="1"/>
      </rPr>
      <t xml:space="preserve">
5.  Jornadas de sensibilización e interiorización de las políticas de la entidad en los puestos de trabajo por medio de estrategia clown. Se cuentan con fotografías de soporte de esta actividad
</t>
    </r>
  </si>
  <si>
    <t>PMI 44</t>
  </si>
  <si>
    <t>PMI8</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</si>
  <si>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</si>
  <si>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 xml:space="preserve">• Debilidad en la implementación del Plan Institucional de Capacitación.             </t>
  </si>
  <si>
    <t>Incumplimiento en las metas y objetivos institucionales, posibles perdida de imagen institucional.</t>
  </si>
  <si>
    <t xml:space="preserve">1. Fortalecer el Plan Institucional de Capacitación, su implementación y seguimiento.                                                                                                                 2. Mantener la implementación del procedimiento  PS01-PR07 Suscripción Acuerdos de Gestión, versión 4 del  10/05/2017.                                                      </t>
  </si>
  <si>
    <t>Plan Institucional de Capacitación, actualizado, implementado y verificado</t>
  </si>
  <si>
    <r>
      <rPr>
        <b/>
        <sz val="14"/>
        <color theme="1"/>
        <rFont val="Times New Roman"/>
        <family val="1"/>
      </rPr>
      <t>Noviembre 2017</t>
    </r>
    <r>
      <rPr>
        <sz val="14"/>
        <color theme="1"/>
        <rFont val="Times New Roman"/>
        <family val="1"/>
      </rPr>
      <t xml:space="preserve">: Realizar  el seguimiento al estado de cumplimiento de la acción durante el primer trimestre 2018 </t>
    </r>
  </si>
  <si>
    <r>
      <rPr>
        <b/>
        <sz val="14"/>
        <color theme="1"/>
        <rFont val="Times New Roman"/>
        <family val="1"/>
      </rPr>
      <t>Noviembre 2017:</t>
    </r>
    <r>
      <rPr>
        <sz val="14"/>
        <color theme="1"/>
        <rFont val="Times New Roman"/>
        <family val="1"/>
      </rPr>
      <t xml:space="preserve"> Realizar  el seguimiento al estado de cumplimiento de la acción durante el primer trimestre 2018 </t>
    </r>
  </si>
  <si>
    <t>PMI 45</t>
  </si>
  <si>
    <t>PMI9</t>
  </si>
  <si>
    <t>No se evidenció registro de revisión o mantenimiento a la red contra incendios,  no se ha realizado recarga a los extintores desde el mes de marzo de 2016, incumpliendo el numeral 6.3 de las normas  ISO 9001:2008 y NTC GP 1000:2009.</t>
  </si>
  <si>
    <t xml:space="preserve">• Debilidad en la implementación del plan de emergencias de la entidad.        </t>
  </si>
  <si>
    <t>Incumplimientos de normatividad, posibles sanciones por parte de entes de control, afectaciones en la salud y económicas en caso de materialización de una emergencia (incendio)</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</si>
  <si>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</si>
  <si>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Procedimiento PS01-PR11 Brigada y plan de emergencia,  y formato PS01- FO481  Inspección de extintores, implementado</t>
  </si>
  <si>
    <r>
      <rPr>
        <b/>
        <sz val="14"/>
        <color theme="1"/>
        <rFont val="Times New Roman"/>
        <family val="1"/>
      </rPr>
      <t>Noviembre 201</t>
    </r>
    <r>
      <rPr>
        <sz val="14"/>
        <color theme="1"/>
        <rFont val="Times New Roman"/>
        <family val="1"/>
      </rPr>
      <t>7: Realizar  el seguimiento al estado de cumplimiento de la acción durante el primer trimestre 2018</t>
    </r>
  </si>
  <si>
    <t>PMI 46</t>
  </si>
  <si>
    <t>PMI10</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</si>
  <si>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</si>
  <si>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Oficina Asesora de Comunicaciones</t>
  </si>
  <si>
    <t>Comunicaciones públicas y estratégicas</t>
  </si>
  <si>
    <t>1. Debilidad en la implementación del PG02-IN43 Instructivo para la elaboración del Plan estratégico de comunicaciones de la SDHT, versión 1 del 10/08/2015.</t>
  </si>
  <si>
    <t>Posible incumplimiento del objetivo del proceso, reprocesas, perdida de trazabilidad de la información.</t>
  </si>
  <si>
    <t>1. Mantener la implementación y seguimiento del PG02-IN43 Instructivo para la elaboración del Plan estratégico de comunicaciones de la SDHT, versión 2 del 28/04/2017 .</t>
  </si>
  <si>
    <t>PG02-IN43 Instructivo para la elaboración del Plan estratégico de comunicaciones de la SDHT, implementado y verificado</t>
  </si>
  <si>
    <r>
      <rPr>
        <b/>
        <sz val="14"/>
        <color theme="1"/>
        <rFont val="Times New Roman"/>
        <family val="1"/>
      </rPr>
      <t>Noviembre 2017</t>
    </r>
    <r>
      <rPr>
        <sz val="14"/>
        <color theme="1"/>
        <rFont val="Times New Roman"/>
        <family val="1"/>
      </rPr>
      <t>: El instructivo PG02-IN43 no se encuentra actualizado en el SIG</t>
    </r>
  </si>
  <si>
    <r>
      <rPr>
        <b/>
        <sz val="14"/>
        <color theme="1"/>
        <rFont val="Times New Roman"/>
        <family val="1"/>
      </rPr>
      <t>Noviembre 2017</t>
    </r>
    <r>
      <rPr>
        <sz val="14"/>
        <color theme="1"/>
        <rFont val="Times New Roman"/>
        <family val="1"/>
      </rPr>
      <t xml:space="preserve">: El instructivo PG02-IN43 no se encuentra actualizado en el SIG
</t>
    </r>
    <r>
      <rPr>
        <b/>
        <sz val="14"/>
        <color theme="1"/>
        <rFont val="Times New Roman"/>
        <family val="1"/>
      </rPr>
      <t>Recomendación:</t>
    </r>
    <r>
      <rPr>
        <sz val="14"/>
        <color theme="1"/>
        <rFont val="Times New Roman"/>
        <family val="1"/>
      </rPr>
      <t xml:space="preserve">
Se sugiere dar cumplimiento a la acción de manera oportuna antes de su vencimiento.</t>
    </r>
  </si>
  <si>
    <t>PMI 47</t>
  </si>
  <si>
    <t>PMI11</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</si>
  <si>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</si>
  <si>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Gestión de servicio al ciudadano</t>
  </si>
  <si>
    <t>• Debilidad en la estructuración e implementación del PG02-PR18 Comunicación digital, versión 1 del 05/12/2016.</t>
  </si>
  <si>
    <t>PQR, Imagen institucional afectada, posible incumplimiento del objetivo del proceso.</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</si>
  <si>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</si>
  <si>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PG02-PR18 Comunicación digital, implementado y verificado</t>
  </si>
  <si>
    <r>
      <rPr>
        <b/>
        <sz val="14"/>
        <color theme="1"/>
        <rFont val="Times New Roman"/>
        <family val="1"/>
      </rPr>
      <t>Septiembre 2017:</t>
    </r>
    <r>
      <rPr>
        <sz val="14"/>
        <color theme="1"/>
        <rFont val="Times New Roman"/>
        <family val="1"/>
      </rPr>
      <t xml:space="preserve"> PG02-PR18 Comunicación digital esta actualizado</t>
    </r>
  </si>
  <si>
    <r>
      <rPr>
        <b/>
        <sz val="14"/>
        <color theme="1"/>
        <rFont val="Times New Roman"/>
        <family val="1"/>
      </rPr>
      <t>Septiembre 2017:</t>
    </r>
    <r>
      <rPr>
        <sz val="14"/>
        <color theme="1"/>
        <rFont val="Times New Roman"/>
        <family val="1"/>
      </rPr>
      <t xml:space="preserve"> El procedimiento PG02-PR18 Comunicación digital esta actualizado, pero no fue posible determinar su estado de implementación.</t>
    </r>
  </si>
  <si>
    <t>PMI 48</t>
  </si>
  <si>
    <t>PMI12</t>
  </si>
  <si>
    <t>Se revisa planeación estratégica aprobada por medio de la resolución 1311 de 2016, mas ésta No se evidenció firmada ni cargada en Pagina Web de la entidad incumpliendo el numeral 7.2.3 de las normas ISO 9001:2008 y NTC GP 1000:2009.</t>
  </si>
  <si>
    <t>Direccionamiento estratégico</t>
  </si>
  <si>
    <t>1. Debilidad en la estructuración e implementación del PG02-PR18 Comunicación digital, versión 1 del 05/12/2016.
2. Baja interiorización del Sig. en la Entidad</t>
  </si>
  <si>
    <t>Imagen institucional afectada, desconocimiento de las partes interesadas frente a la SDHT, reprocesas.</t>
  </si>
  <si>
    <t>1. Actualizar el PG02-PR18 Comunicación digital.
2. Implementación del PG02-PR18 Comunicación digital, versión 2.
3. Hacer seguimiento al PG02-PR18 Comunicación digital.</t>
  </si>
  <si>
    <t>PG02-PR18 Comunicación digital, implementado en la entidad</t>
  </si>
  <si>
    <t>% de avance en la implementación del PG02-PR18 Comunicación digital.</t>
  </si>
  <si>
    <r>
      <rPr>
        <b/>
        <sz val="14"/>
        <color theme="1"/>
        <rFont val="Times New Roman"/>
        <family val="1"/>
      </rPr>
      <t xml:space="preserve">Noviembre 2017: </t>
    </r>
    <r>
      <rPr>
        <sz val="14"/>
        <color theme="1"/>
        <rFont val="Times New Roman"/>
        <family val="1"/>
      </rPr>
      <t xml:space="preserve">
1. Se actualizó el procedimiento PG02-PR18 en el mes de julio de 2017.</t>
    </r>
  </si>
  <si>
    <r>
      <rPr>
        <b/>
        <sz val="14"/>
        <color theme="1"/>
        <rFont val="Times New Roman"/>
        <family val="1"/>
      </rPr>
      <t xml:space="preserve">Noviembre 2017: </t>
    </r>
    <r>
      <rPr>
        <sz val="14"/>
        <color theme="1"/>
        <rFont val="Times New Roman"/>
        <family val="1"/>
      </rPr>
      <t xml:space="preserve">
1. Se actualizó el procedimiento PG02-PR18 en el mes de julio de 2017.
</t>
    </r>
    <r>
      <rPr>
        <b/>
        <sz val="14"/>
        <color theme="1"/>
        <rFont val="Times New Roman"/>
        <family val="1"/>
      </rPr>
      <t>Recomendación:</t>
    </r>
    <r>
      <rPr>
        <sz val="14"/>
        <color theme="1"/>
        <rFont val="Times New Roman"/>
        <family val="1"/>
      </rPr>
      <t xml:space="preserve">
Se sugiere dar cumplimiento a las acciones restantes antes del próximo seguimiento que realice la Oficina Asesora de Control Interno.</t>
    </r>
  </si>
  <si>
    <t>PMI 49</t>
  </si>
  <si>
    <t>PMI13</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</si>
  <si>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</si>
  <si>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Instrumentos de financiación para el acceso a la vivienda</t>
  </si>
  <si>
    <t>1. Debilidad en la estructuración e implementación del PG02-PR18 Comunicación digital, versión 1 del 05/12/2016.</t>
  </si>
  <si>
    <t>1. Mantener la implementación del PG02-PR18 Comunicación digital, versión 2 del 19/07/2016.
2. Hacer seguimiento a la implantación de PG02-PR18 Comunicación digital, versión 2 del 19/07/2016.</t>
  </si>
  <si>
    <r>
      <rPr>
        <b/>
        <sz val="14"/>
        <color theme="1"/>
        <rFont val="Times New Roman"/>
        <family val="1"/>
      </rPr>
      <t xml:space="preserve">Noviembre 2017: </t>
    </r>
    <r>
      <rPr>
        <sz val="14"/>
        <color theme="1"/>
        <rFont val="Times New Roman"/>
        <family val="1"/>
      </rPr>
      <t>No se cuenta con información sobre el estado de las acciones</t>
    </r>
  </si>
  <si>
    <r>
      <rPr>
        <b/>
        <sz val="14"/>
        <color theme="1"/>
        <rFont val="Times New Roman"/>
        <family val="1"/>
      </rPr>
      <t>Noviembre 2017</t>
    </r>
    <r>
      <rPr>
        <sz val="14"/>
        <color theme="1"/>
        <rFont val="Times New Roman"/>
        <family val="1"/>
      </rPr>
      <t xml:space="preserve">: Realizar el seguimiento a al estado de cumplimiento durante el primer trimestre de 2018
</t>
    </r>
    <r>
      <rPr>
        <b/>
        <sz val="14"/>
        <color theme="1"/>
        <rFont val="Times New Roman"/>
        <family val="1"/>
      </rPr>
      <t xml:space="preserve">
Recomendación:</t>
    </r>
    <r>
      <rPr>
        <sz val="14"/>
        <color theme="1"/>
        <rFont val="Times New Roman"/>
        <family val="1"/>
      </rPr>
      <t xml:space="preserve">
Se sugiere dar cumplimiento a las acciones restantes antes del próximo seguimiento que realice la Oficina Asesora de Control Interno.</t>
    </r>
  </si>
  <si>
    <t>PMI 50</t>
  </si>
  <si>
    <t>PMI14</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</si>
  <si>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</si>
  <si>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1. Debilidad en la estructuración e implementación del PM07-PR01 Diseño de lineamientos e instrumentos de política de vivienda y hábitat, versión 2 del 13/02/2017.</t>
  </si>
  <si>
    <t>Reprocesos, perdida de trazabilidad de documentos, posible incumplimiento del objetivo del proceso.</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</si>
  <si>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</si>
  <si>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 PM07-PR01 Diseño de lineamientos e instrumentos de política de vivienda y hábitat, implementado y verificado</t>
  </si>
  <si>
    <r>
      <rPr>
        <b/>
        <sz val="14"/>
        <color theme="1"/>
        <rFont val="Times New Roman"/>
        <family val="1"/>
      </rPr>
      <t>Noviembre 2017</t>
    </r>
    <r>
      <rPr>
        <sz val="14"/>
        <color theme="1"/>
        <rFont val="Times New Roman"/>
        <family val="1"/>
      </rPr>
      <t>: Se actualizó el procedimiento PM07-PR01  en el mes de junio de 2017.</t>
    </r>
  </si>
  <si>
    <r>
      <rPr>
        <b/>
        <sz val="14"/>
        <color theme="1"/>
        <rFont val="Times New Roman"/>
        <family val="1"/>
      </rPr>
      <t>Noviembre 2017</t>
    </r>
    <r>
      <rPr>
        <sz val="14"/>
        <color theme="1"/>
        <rFont val="Times New Roman"/>
        <family val="1"/>
      </rPr>
      <t xml:space="preserve">: Se actualizó el procedimiento PM07-PR01  en el mes de junio de 2017.
</t>
    </r>
    <r>
      <rPr>
        <b/>
        <sz val="14"/>
        <color theme="1"/>
        <rFont val="Times New Roman"/>
        <family val="1"/>
      </rPr>
      <t>Recomendación</t>
    </r>
    <r>
      <rPr>
        <sz val="14"/>
        <color theme="1"/>
        <rFont val="Times New Roman"/>
        <family val="1"/>
      </rPr>
      <t>:
Se sugiere dar cumplimiento a las acciones restantes antes del próximo seguimiento que realice la Oficina Asesora de Control Interno.</t>
    </r>
  </si>
  <si>
    <t>PMI 51</t>
  </si>
  <si>
    <t>PMI15</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</si>
  <si>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</si>
  <si>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1 Debilidad en la implementación del PG02-PR19 Comunicación comunitaria, versión 2 del 15/05/2017.</t>
  </si>
  <si>
    <t>1. Mantener la implementación y seguimiento del PG02-PR19 Comunicación comunitaria, versión 2 del 15/05/2017.</t>
  </si>
  <si>
    <t>PG02-PR19 Comunicación comunitaria, implementado y verificado</t>
  </si>
  <si>
    <r>
      <rPr>
        <b/>
        <sz val="14"/>
        <color theme="1"/>
        <rFont val="Times New Roman"/>
        <family val="1"/>
      </rPr>
      <t>Noviembre 2017</t>
    </r>
    <r>
      <rPr>
        <sz val="14"/>
        <color theme="1"/>
        <rFont val="Times New Roman"/>
        <family val="1"/>
      </rPr>
      <t xml:space="preserve">: Revisar la implementación del documento PG02-PR19 </t>
    </r>
  </si>
  <si>
    <r>
      <rPr>
        <b/>
        <sz val="14"/>
        <color theme="1"/>
        <rFont val="Times New Roman"/>
        <family val="1"/>
      </rPr>
      <t>Noviembre 2017:</t>
    </r>
    <r>
      <rPr>
        <sz val="14"/>
        <color theme="1"/>
        <rFont val="Times New Roman"/>
        <family val="1"/>
      </rPr>
      <t xml:space="preserve"> El procedimiento se encuentra en el SIG , revisar la implementación del documento PG02-PR19 
</t>
    </r>
    <r>
      <rPr>
        <b/>
        <sz val="14"/>
        <color theme="1"/>
        <rFont val="Times New Roman"/>
        <family val="1"/>
      </rPr>
      <t>Recomendación:</t>
    </r>
    <r>
      <rPr>
        <sz val="14"/>
        <color theme="1"/>
        <rFont val="Times New Roman"/>
        <family val="1"/>
      </rPr>
      <t xml:space="preserve">
Se sugiere dar cumplimiento a las acciones restantes antes del próximo seguimiento que realice la Oficina Asesora de Control Interno.</t>
    </r>
  </si>
  <si>
    <t>PMI 52</t>
  </si>
  <si>
    <t>PMI16</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</si>
  <si>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</si>
  <si>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Gestión territorial del hábitat</t>
  </si>
  <si>
    <t>1.  En el procedimiento PM04-PR03 Gestión de expedientes de legalización urbanística de barrios, versión 4, no se incluía la actividad de ajuste de los expedientes, lo cual  soporta que en ellos no se encuentren las evidencias de manera cronológica.</t>
  </si>
  <si>
    <t>Aparente reproceso o incumplimiento del objetivo del proceso.</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</si>
  <si>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</si>
  <si>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Subdirección de Barrios</t>
  </si>
  <si>
    <t>PM04-PR03 Gestión de expedientes de legalización urbanística de barrios, versión 5 del 19/05/2017., implementado y verificado</t>
  </si>
  <si>
    <r>
      <rPr>
        <b/>
        <sz val="14"/>
        <color theme="1"/>
        <rFont val="Times New Roman"/>
        <family val="1"/>
      </rPr>
      <t>Noviembre 2017</t>
    </r>
    <r>
      <rPr>
        <sz val="14"/>
        <color theme="1"/>
        <rFont val="Times New Roman"/>
        <family val="1"/>
      </rPr>
      <t>: El procedimiento se encuentra en el SIG</t>
    </r>
  </si>
  <si>
    <r>
      <rPr>
        <b/>
        <sz val="14"/>
        <color theme="1"/>
        <rFont val="Times New Roman"/>
        <family val="1"/>
      </rPr>
      <t xml:space="preserve">Noviembre 2017: </t>
    </r>
    <r>
      <rPr>
        <sz val="14"/>
        <color theme="1"/>
        <rFont val="Times New Roman"/>
        <family val="1"/>
      </rPr>
      <t xml:space="preserve">Se cuenta con el  procedimiento PM04-PR03  Versión 5 del 19 de mayo 2017.
</t>
    </r>
    <r>
      <rPr>
        <b/>
        <sz val="14"/>
        <color theme="1"/>
        <rFont val="Times New Roman"/>
        <family val="1"/>
      </rPr>
      <t>Recomendación:</t>
    </r>
    <r>
      <rPr>
        <sz val="14"/>
        <color theme="1"/>
        <rFont val="Times New Roman"/>
        <family val="1"/>
      </rPr>
      <t xml:space="preserve">
Se sugiere dar cumplimiento a las acciones restantes antes del próximo seguimiento que realice la Oficina Asesora de Control Interno.</t>
    </r>
  </si>
  <si>
    <t>PMI 53</t>
  </si>
  <si>
    <t>PMI17</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</si>
  <si>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</si>
  <si>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1. Debilidad en la estructuración e implementación del PG06-PT14 Protocolo de atención y servicio al ciudadano, versión 2 del 17/01/2017.</t>
  </si>
  <si>
    <t>Reprocesos, posible incumplimiento del objetivo del proceso, PQR, perdida de trazabilidad de la información.</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</si>
  <si>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</si>
  <si>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PG06-PT14 Protocolo de atención y servicio al ciudadano, actualizado, implementado y verificado</t>
  </si>
  <si>
    <t>PS01-IN14 Evaluación de actividades de capacitación  actualizado e implementado. 
PG06-PT14 Protocolo de atención y servicio al ciudadano, actualizado, implementado y verificado</t>
  </si>
  <si>
    <r>
      <rPr>
        <b/>
        <sz val="14"/>
        <color theme="1"/>
        <rFont val="Times New Roman"/>
        <family val="1"/>
      </rPr>
      <t xml:space="preserve">Noviembre 2017: </t>
    </r>
    <r>
      <rPr>
        <sz val="14"/>
        <color theme="1"/>
        <rFont val="Times New Roman"/>
        <family val="1"/>
      </rPr>
      <t>PG06-PT14 Protocolo de atención y servicio al ciudadano y el PS01-IN14 Evaluación de actividades de capacitación no se encuentran actualizados.</t>
    </r>
  </si>
  <si>
    <r>
      <rPr>
        <b/>
        <sz val="14"/>
        <color theme="1"/>
        <rFont val="Times New Roman"/>
        <family val="1"/>
      </rPr>
      <t>Octubre 2017: P</t>
    </r>
    <r>
      <rPr>
        <sz val="14"/>
        <color theme="1"/>
        <rFont val="Times New Roman"/>
        <family val="1"/>
      </rPr>
      <t xml:space="preserve">G06-PT14 Protocolo de atención y servicio al ciudadano y el PS01-IN14 Evaluación de actividades de capacitación no se encuentran actualizados.
</t>
    </r>
    <r>
      <rPr>
        <b/>
        <sz val="14"/>
        <color theme="1"/>
        <rFont val="Times New Roman"/>
        <family val="1"/>
      </rPr>
      <t>Recomendación</t>
    </r>
    <r>
      <rPr>
        <sz val="14"/>
        <color theme="1"/>
        <rFont val="Times New Roman"/>
        <family val="1"/>
      </rPr>
      <t>:
Se sugiere dar cumplimiento a las acciones restantes antes del próximo seguimiento que realice la Oficina Asesora de Control Interno.</t>
    </r>
  </si>
  <si>
    <t>PMI 54</t>
  </si>
  <si>
    <t>PMI18</t>
  </si>
  <si>
    <t>No se evidenció los registros de verificación de los 2 Dataloger.
Lo anterior incumple el Numeral 7.6 de la Norma ISO 9001:2008 y GP1000:2009.</t>
  </si>
  <si>
    <t>Gestión documental</t>
  </si>
  <si>
    <t>•  Carencia de un mecanismo de control para  los equipos de seguimiento y medición de las condiciones de infraestructura del  archivo central.</t>
  </si>
  <si>
    <t>Reprocesos, perdida de trazabilidad de la información, posible incumplimiento del objetivo del proceso,</t>
  </si>
  <si>
    <t>1. Diseñar e implementar un mecanismo de control para los  equipos de seguimiento y medición de las condiciones de infraestructura del  archivo central.</t>
  </si>
  <si>
    <t xml:space="preserve"> Mecanismo de control de los  equipos de seguimiento y medición, implementado y verificado</t>
  </si>
  <si>
    <t xml:space="preserve"> Mecanismo de control de los  equipos de seguimiento y medición,  implementado y verificado</t>
  </si>
  <si>
    <r>
      <rPr>
        <b/>
        <sz val="14"/>
        <color theme="1"/>
        <rFont val="Times New Roman"/>
        <family val="1"/>
      </rPr>
      <t>Noviembre 2017</t>
    </r>
    <r>
      <rPr>
        <sz val="14"/>
        <color theme="1"/>
        <rFont val="Times New Roman"/>
        <family val="1"/>
      </rPr>
      <t>: No se cuenta con información por parte del área responsable</t>
    </r>
  </si>
  <si>
    <r>
      <rPr>
        <b/>
        <sz val="14"/>
        <color theme="1"/>
        <rFont val="Times New Roman"/>
        <family val="1"/>
      </rPr>
      <t>Noviembre 2017</t>
    </r>
    <r>
      <rPr>
        <sz val="14"/>
        <color theme="1"/>
        <rFont val="Times New Roman"/>
        <family val="1"/>
      </rPr>
      <t xml:space="preserve">: Realizar el seguimiento a al estado de cumplimiento durante el primer trimestre de 2018
</t>
    </r>
    <r>
      <rPr>
        <b/>
        <sz val="14"/>
        <color theme="1"/>
        <rFont val="Times New Roman"/>
        <family val="1"/>
      </rPr>
      <t>Recomendación:</t>
    </r>
    <r>
      <rPr>
        <sz val="14"/>
        <color theme="1"/>
        <rFont val="Times New Roman"/>
        <family val="1"/>
      </rPr>
      <t xml:space="preserve">
Se sugiere dar cumplimiento a las acciones restantes antes del próximo seguimiento que realice la Oficina Asesora de Control Interno.</t>
    </r>
  </si>
  <si>
    <t>PMI 55</t>
  </si>
  <si>
    <t>PMI19</t>
  </si>
  <si>
    <t>No se evidenció el certificado de calibración del patrón de verificación de la Estación Nikon DTM 322, incumpliendo el numeral 7.6 de las normas ISO 9001:2008 y NTC GP 1000:2009.</t>
  </si>
  <si>
    <t>• Carencia de un mecanismo de control para  los equipos de seguimiento y medición que emplea el proceso .</t>
  </si>
  <si>
    <t>Datos imprecisos, perdida de trazabilidad de la información, posible incumplimiento del objetivo del proceso,</t>
  </si>
  <si>
    <t>1. Diseñar e implementar un mecanismo de control para los  equipos de seguimiento y medición que emplea el proceso.</t>
  </si>
  <si>
    <r>
      <rPr>
        <b/>
        <sz val="14"/>
        <color theme="1"/>
        <rFont val="Times New Roman"/>
        <family val="1"/>
      </rPr>
      <t xml:space="preserve">Noviembre 2017: </t>
    </r>
    <r>
      <rPr>
        <sz val="14"/>
        <color theme="1"/>
        <rFont val="Times New Roman"/>
        <family val="1"/>
      </rPr>
      <t>Se cuenta con el documento PM04-IN27 requerimientos técnicos para la aprobación del plano de loteo,  y anexo técnico topográfico para los procesos contractuales.</t>
    </r>
  </si>
  <si>
    <r>
      <rPr>
        <b/>
        <sz val="14"/>
        <color theme="1"/>
        <rFont val="Times New Roman"/>
        <family val="1"/>
      </rPr>
      <t xml:space="preserve">Noviembre 2017: </t>
    </r>
    <r>
      <rPr>
        <sz val="14"/>
        <color theme="1"/>
        <rFont val="Times New Roman"/>
        <family val="1"/>
      </rPr>
      <t xml:space="preserve">Se cuenta con el documento PM04-IN27 requerimientos técnicos para la aprobación del plano de loteo,  y anexo técnico topográfico para los procesos contractuales.
</t>
    </r>
    <r>
      <rPr>
        <b/>
        <sz val="14"/>
        <color theme="1"/>
        <rFont val="Times New Roman"/>
        <family val="1"/>
      </rPr>
      <t>Recomendación</t>
    </r>
    <r>
      <rPr>
        <sz val="14"/>
        <color theme="1"/>
        <rFont val="Times New Roman"/>
        <family val="1"/>
      </rPr>
      <t>:
Se sugiere dar cumplimiento a las acciones restantes antes del próximo seguimiento que realice la Oficina Asesora de Control Interno.</t>
    </r>
  </si>
  <si>
    <t>PMI 56</t>
  </si>
  <si>
    <t>PMI20</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</si>
  <si>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</si>
  <si>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 Debilidad en la implementación del PG3-PR4 Identificación y evaluación periódica de lo legal.
                                                                                                                                                                                                                                                                • Falta de interiorización del Sig. en los colaboradores de la Entidad</t>
  </si>
  <si>
    <t>Posibles incumplimientos legales, posibles sanciones económicas o administrativas</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</si>
  <si>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</si>
  <si>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PG03-PR04 Identificación y evaluación periódica de lo legal, implementado y verificado</t>
  </si>
  <si>
    <t>% de procesos con el PG03-PR04 Identificación y evaluación periódica de lo legal, implementado y verificado</t>
  </si>
  <si>
    <r>
      <rPr>
        <b/>
        <sz val="14"/>
        <color theme="1"/>
        <rFont val="Times New Roman"/>
        <family val="1"/>
      </rPr>
      <t>Noviembre 2017:</t>
    </r>
    <r>
      <rPr>
        <sz val="14"/>
        <color theme="1"/>
        <rFont val="Times New Roman"/>
        <family val="1"/>
      </rPr>
      <t xml:space="preserve">
1. Se actualizó el procedimiento PG03-PR04  el pasado 30 de octubre de 2017 - Versión 2</t>
    </r>
  </si>
  <si>
    <r>
      <rPr>
        <b/>
        <sz val="14"/>
        <color theme="1"/>
        <rFont val="Times New Roman"/>
        <family val="1"/>
      </rPr>
      <t>Noviembre 2017:</t>
    </r>
    <r>
      <rPr>
        <sz val="14"/>
        <color theme="1"/>
        <rFont val="Times New Roman"/>
        <family val="1"/>
      </rPr>
      <t xml:space="preserve">
1. Se actualizó el procedimiento PG03-PR04  el pasado 30 de octubre de 2017 - Versión 2
</t>
    </r>
    <r>
      <rPr>
        <b/>
        <sz val="14"/>
        <color theme="1"/>
        <rFont val="Times New Roman"/>
        <family val="1"/>
      </rPr>
      <t>Recomendación:</t>
    </r>
    <r>
      <rPr>
        <sz val="14"/>
        <color theme="1"/>
        <rFont val="Times New Roman"/>
        <family val="1"/>
      </rPr>
      <t xml:space="preserve">
Se sugiere dar cumplimiento a las acciones restantes antes del próximo seguimiento que realice la Oficina Asesora de Control Interno.</t>
    </r>
  </si>
  <si>
    <t>PMI 57</t>
  </si>
  <si>
    <t>PMI21</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</si>
  <si>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</si>
  <si>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1. Debilidad en la estructuración del PG02-PR3 Comunicación externa.</t>
  </si>
  <si>
    <t>Reprocesos, posible divulgación de información no confiable, posible imagen institucional afectada</t>
  </si>
  <si>
    <t xml:space="preserve">1. Mantener la implementación del  procedimiento PG02-PR3 Comunicación externa. 2. Verificar mensualmente en comité editorial que se este implementando este procedimiento. </t>
  </si>
  <si>
    <t>PG02-PR03 Comunicación externa,  implementado</t>
  </si>
  <si>
    <r>
      <rPr>
        <b/>
        <sz val="14"/>
        <color theme="1"/>
        <rFont val="Times New Roman"/>
        <family val="1"/>
      </rPr>
      <t>Noviembre 2017</t>
    </r>
    <r>
      <rPr>
        <sz val="14"/>
        <color theme="1"/>
        <rFont val="Times New Roman"/>
        <family val="1"/>
      </rPr>
      <t>: Revisar la implementación del documento PG02-PR03 y si se esta realizando el seguimiento en Comité Editorial.</t>
    </r>
  </si>
  <si>
    <r>
      <rPr>
        <b/>
        <sz val="14"/>
        <color theme="1"/>
        <rFont val="Times New Roman"/>
        <family val="1"/>
      </rPr>
      <t>Noviembre 2017:</t>
    </r>
    <r>
      <rPr>
        <sz val="14"/>
        <color theme="1"/>
        <rFont val="Times New Roman"/>
        <family val="1"/>
      </rPr>
      <t xml:space="preserve">  El procedimiento se encuentra en el SIG
</t>
    </r>
    <r>
      <rPr>
        <b/>
        <sz val="14"/>
        <color theme="1"/>
        <rFont val="Times New Roman"/>
        <family val="1"/>
      </rPr>
      <t xml:space="preserve">Recomendación: </t>
    </r>
    <r>
      <rPr>
        <sz val="14"/>
        <color theme="1"/>
        <rFont val="Times New Roman"/>
        <family val="1"/>
      </rPr>
      <t>Evaluar el estado de implementación del documento PG02-PR03 y seguimiento en Comité Editorial en la próxima verificación que realice la Oficina Asesora de Control Interno.</t>
    </r>
  </si>
  <si>
    <t>PMI 58</t>
  </si>
  <si>
    <t>PMI22</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</si>
  <si>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</si>
  <si>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 Debilidad en la estructuración e implementación del PM07-PR01 Diseño de lineamientos e instrumentos de política de vivienda y hábitat, versión 2 del 13/02/2017.</t>
  </si>
  <si>
    <t>Posible imagen institucional afectada, PQR</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</si>
  <si>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</si>
  <si>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r>
      <rPr>
        <b/>
        <sz val="14"/>
        <color theme="1"/>
        <rFont val="Times New Roman"/>
        <family val="1"/>
      </rPr>
      <t>Noviembre 2017</t>
    </r>
    <r>
      <rPr>
        <sz val="14"/>
        <color theme="1"/>
        <rFont val="Times New Roman"/>
        <family val="1"/>
      </rPr>
      <t xml:space="preserve">: Se actualizó el procedimiento PM07-PR01  en el mes de junio de 2017.
</t>
    </r>
    <r>
      <rPr>
        <b/>
        <sz val="14"/>
        <color theme="1"/>
        <rFont val="Times New Roman"/>
        <family val="1"/>
      </rPr>
      <t>Recomendación</t>
    </r>
    <r>
      <rPr>
        <sz val="14"/>
        <color theme="1"/>
        <rFont val="Times New Roman"/>
        <family val="1"/>
      </rPr>
      <t>:
Se sugiere dar cumplimiento a las acciones restantes antes del próximo seguimiento que realice la Oficina Asesora de Control Interno.</t>
    </r>
  </si>
  <si>
    <t>PMI 59</t>
  </si>
  <si>
    <t>PMI23</t>
  </si>
  <si>
    <t>Se evidencia que el proceso no ha identificado el producto no conforme teniendo en cuentan las áreas que interactúan con el proceso.
Lo anterior incumple el  numeral 8.3.  de la Norma ISO 9001: 2008 y GP100:2009.</t>
  </si>
  <si>
    <t>Gestión de soluciones habitacionales</t>
  </si>
  <si>
    <t>• Debilidad en la estructuración e implementación del PE01-PR03 Producto no conforme.</t>
  </si>
  <si>
    <t>Reprocesos, posible imagen institucional afectada</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</si>
  <si>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</si>
  <si>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 PE01-PR03 Producto no conforme, implementado y verificado</t>
  </si>
  <si>
    <r>
      <rPr>
        <b/>
        <sz val="14"/>
        <color theme="1"/>
        <rFont val="Times New Roman"/>
        <family val="1"/>
      </rPr>
      <t>Noviembre 201</t>
    </r>
    <r>
      <rPr>
        <sz val="14"/>
        <color theme="1"/>
        <rFont val="Times New Roman"/>
        <family val="1"/>
      </rPr>
      <t>7: El procedimiento de producto No Conforme fue actualizado en el mes de agosto de 2017</t>
    </r>
  </si>
  <si>
    <r>
      <rPr>
        <b/>
        <sz val="14"/>
        <color theme="1"/>
        <rFont val="Times New Roman"/>
        <family val="1"/>
      </rPr>
      <t>Noviembre 2017</t>
    </r>
    <r>
      <rPr>
        <sz val="14"/>
        <color theme="1"/>
        <rFont val="Times New Roman"/>
        <family val="1"/>
      </rPr>
      <t xml:space="preserve">: El procedimiento de producto No Conforme fue actualizado en el mes de agosto de 2017
</t>
    </r>
    <r>
      <rPr>
        <b/>
        <sz val="14"/>
        <color theme="1"/>
        <rFont val="Times New Roman"/>
        <family val="1"/>
      </rPr>
      <t>Recomendación:</t>
    </r>
    <r>
      <rPr>
        <sz val="14"/>
        <color theme="1"/>
        <rFont val="Times New Roman"/>
        <family val="1"/>
      </rPr>
      <t xml:space="preserve">
Se sugiere dar cumplimiento a las acciones restantes antes del próximo seguimiento</t>
    </r>
  </si>
  <si>
    <t>PMI 60</t>
  </si>
  <si>
    <t>PMI 24 -I-26</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</si>
  <si>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</si>
  <si>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Falta de controles para hacer seguimiento a las solicitudes de creación, modificación, o suspensión de cuentas de usuarios. 
•  Falta de interiorización del procedimiento PS05-PR08, por parte de los usuarios.</t>
  </si>
  <si>
    <t>Perdida de trazabilidad de las cuentas de usuarios. 
Posibles accesos no autorizados a la información.</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</si>
  <si>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</si>
  <si>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Implementar controles efectivos dentro del PS05-PR08 para garantizar la seguridad de la información</t>
  </si>
  <si>
    <t xml:space="preserve">% de implementación de los controles establecidos en la versión actualizada PS05-PR08 para garantizar la seguridad de la información </t>
  </si>
  <si>
    <r>
      <rPr>
        <b/>
        <sz val="14"/>
        <color theme="1"/>
        <rFont val="Times New Roman"/>
        <family val="1"/>
      </rPr>
      <t>Noviembre 2017:</t>
    </r>
    <r>
      <rPr>
        <sz val="14"/>
        <color theme="1"/>
        <rFont val="Times New Roman"/>
        <family val="1"/>
      </rPr>
      <t xml:space="preserve"> No se cuenta con información sobre el estado de las acciones</t>
    </r>
  </si>
  <si>
    <r>
      <rPr>
        <b/>
        <sz val="14"/>
        <color theme="1"/>
        <rFont val="Times New Roman"/>
        <family val="1"/>
      </rPr>
      <t>Noviembre 2017:</t>
    </r>
    <r>
      <rPr>
        <sz val="14"/>
        <color theme="1"/>
        <rFont val="Times New Roman"/>
        <family val="1"/>
      </rPr>
      <t xml:space="preserve"> Realizar el seguimiento a al estado de cumplimiento durante el primer trimestre de 2018
</t>
    </r>
    <r>
      <rPr>
        <b/>
        <sz val="14"/>
        <color theme="1"/>
        <rFont val="Times New Roman"/>
        <family val="1"/>
      </rPr>
      <t>Recomendación:</t>
    </r>
    <r>
      <rPr>
        <sz val="14"/>
        <color theme="1"/>
        <rFont val="Times New Roman"/>
        <family val="1"/>
      </rPr>
      <t xml:space="preserve">
Se sugiere dar cumplimiento a las acciones restantes antes del próximo seguimiento que realice la Oficina Asesora de Control Interno.</t>
    </r>
  </si>
  <si>
    <t>PMI 61</t>
  </si>
  <si>
    <t>PMI 24 -I-27</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</si>
  <si>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</si>
  <si>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Gestión Tecnológica - Gestión Financiera</t>
  </si>
  <si>
    <t xml:space="preserve">• Desconocimiento de las hojas de vida de los indicadores,.
• Descuido por parte de los responsables de los procesos,. 
• Desconocimiento del PG01-MM24 Manual de indicadores de gestión
</t>
  </si>
  <si>
    <t>Toma de decisiones no adecuadas bajo resultados de la medición de los indicadores.</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</si>
  <si>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</si>
  <si>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Subsecretaria de Planeación y Política</t>
  </si>
  <si>
    <t>Gestión Tecnológica - Gestión Financiera - Gestión del Talento Humano</t>
  </si>
  <si>
    <t>Sensibilizar al 100 % de los lideres de Procesos en las hojas de vida de sus indicadores</t>
  </si>
  <si>
    <t>% de los lideres de Procesos en las hojas de vida de sus indicadores</t>
  </si>
  <si>
    <r>
      <rPr>
        <b/>
        <sz val="14"/>
        <color theme="1"/>
        <rFont val="Times New Roman"/>
        <family val="1"/>
      </rPr>
      <t>Noviembre 2017</t>
    </r>
    <r>
      <rPr>
        <sz val="14"/>
        <color theme="1"/>
        <rFont val="Times New Roman"/>
        <family val="1"/>
      </rPr>
      <t>: No se cuenta con información sobre el estado de las acciones</t>
    </r>
  </si>
  <si>
    <t>PMI 62</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</si>
  <si>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</si>
  <si>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</si>
  <si>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</si>
  <si>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Realizar un seguimiento pormenorizado del Sistema de Administración de Riesgos a los 19 procesos y generar los informes correspondientes.</t>
  </si>
  <si>
    <t>Jefe Oficina Asesora de Control Interno</t>
  </si>
  <si>
    <t>Equipo de apoyo del Asesor de Control Interno</t>
  </si>
  <si>
    <t>19 informes</t>
  </si>
  <si>
    <t>Número de Informes de Seguimiento a Procesos / Número de procesos</t>
  </si>
  <si>
    <t>31/02/2018</t>
  </si>
  <si>
    <t>Miguel Ángel Pardo Mateus</t>
  </si>
  <si>
    <r>
      <rPr>
        <b/>
        <sz val="14"/>
        <color theme="1"/>
        <rFont val="Times New Roman"/>
        <family val="1"/>
      </rPr>
      <t>Noviembre 2017:</t>
    </r>
    <r>
      <rPr>
        <sz val="14"/>
        <color theme="1"/>
        <rFont val="Times New Roman"/>
        <family val="1"/>
      </rPr>
      <t xml:space="preserve">
Durante los meses de Junio y Julio de 2017 se realizó al verificación del Sistema de Administración de Riesgos de los 19 procesos, lo cual quedó documentado en planillas de asistencia en carpeta TRD 100.23-10
Dentro de los planes de auditoria realizados a partir del mes de Octubre de 2017 se incorporó como criterio de auditoría la evaluación de la gestión del riesgo según los planes de auditoría a los proyectos de inversión</t>
    </r>
  </si>
  <si>
    <r>
      <t xml:space="preserve">Noviembre 2017: 
</t>
    </r>
    <r>
      <rPr>
        <sz val="14"/>
        <color theme="1"/>
        <rFont val="Times New Roman"/>
        <family val="1"/>
      </rPr>
      <t>Realizar un nuevo seguimiento al mapa de riesgos de la Entidad durante el mes de Enero para verificar el estado de la acción y remitir resultados a la Subdirección de Programas y Proyectos</t>
    </r>
  </si>
  <si>
    <t>PMI 63</t>
  </si>
  <si>
    <t>Actualizar el mapa de riesgos del proceso de Evaluación, Asesoría y Mejoramiento de conformidad con los lineamientos y guías establecidas.</t>
  </si>
  <si>
    <t>1 mapa de riesgos actualizado</t>
  </si>
  <si>
    <t>31/09/2017</t>
  </si>
  <si>
    <r>
      <t xml:space="preserve">Noviembre 2017:
</t>
    </r>
    <r>
      <rPr>
        <sz val="14"/>
        <color theme="1"/>
        <rFont val="Times New Roman"/>
        <family val="1"/>
      </rPr>
      <t>Mediante comunicación vía correo electrónico del pasado 31 de Agosto de 2017 se remitió el mapa de riesgos del Proceso de Evaluación, Asesoría y Mejoramiento correspondiente a la versión No. 11 el cual se encuentra publicado en el mapa interactivo. Adicionalmente se cuenta con la certificación del mapa de riesgos suscrita por el responsable del proceso.</t>
    </r>
  </si>
  <si>
    <r>
      <t xml:space="preserve">Noviembre 2017: </t>
    </r>
    <r>
      <rPr>
        <sz val="14"/>
        <color theme="1"/>
        <rFont val="Times New Roman"/>
        <family val="1"/>
      </rPr>
      <t xml:space="preserve">El mapa de riesgos del proceso fue actualizado con fecha a 6 de septiembre de 2017.
</t>
    </r>
    <r>
      <rPr>
        <b/>
        <sz val="14"/>
        <color theme="1"/>
        <rFont val="Times New Roman"/>
        <family val="1"/>
      </rPr>
      <t xml:space="preserve">Recomendación: </t>
    </r>
    <r>
      <rPr>
        <sz val="14"/>
        <color theme="1"/>
        <rFont val="Times New Roman"/>
        <family val="1"/>
      </rPr>
      <t>Se sugiere a la Subdirección de Programas y Proyectos realizar le seguimiento para determinar el cierre</t>
    </r>
  </si>
  <si>
    <t>PMI 64</t>
  </si>
  <si>
    <t>Se evidenció que la caracterización del proceso Evaluación, Asesoría y Mejoramiento, no está  definida bajo la metodología  del  ciclo PHVA. Lo anterior incumple el  numeral 4.1 de la Norma ISO 9001: 2008 y GP1000:2009.</t>
  </si>
  <si>
    <t>No se ajustó la caracterización del proceso de acuerdo con las actualizaciones, resultados de autoevaluaciones y evaluaciones externas.</t>
  </si>
  <si>
    <t>La caracterización del proceso “Evaluación, Asesoría y Mejoramiento “ no refleja la realidad del ciclo PHVA del proceso.</t>
  </si>
  <si>
    <t>Revisar y ajustar la caracterización del proceso “Evaluación, Asesoría y mejoramiento” guardando consistencia con el ciclo PHVA.</t>
  </si>
  <si>
    <t>Documento de caracterización actualizado / Documento de caracterización anterior</t>
  </si>
  <si>
    <r>
      <t xml:space="preserve">Noviembre 2017:
</t>
    </r>
    <r>
      <rPr>
        <sz val="14"/>
        <color theme="1"/>
        <rFont val="Times New Roman"/>
        <family val="1"/>
      </rPr>
      <t>Mediante comunicación vía correo electrónico del pasado 31 de Agosto de 2017 se remitió la caracterización del Proceso de Evaluación, Asesoría y Mejoramiento correspondiente el cual se encuentra publicado en el mapa interactivo en su versión 8 del 2017/08/31</t>
    </r>
  </si>
  <si>
    <r>
      <t xml:space="preserve">Noviembre 2017:  </t>
    </r>
    <r>
      <rPr>
        <sz val="14"/>
        <color theme="1"/>
        <rFont val="Times New Roman"/>
        <family val="1"/>
      </rPr>
      <t xml:space="preserve">Se refleja cumplimiento , toda vez que se actualizó la caracterización del proceso en el mapa interactivo
</t>
    </r>
    <r>
      <rPr>
        <b/>
        <sz val="14"/>
        <color theme="1"/>
        <rFont val="Times New Roman"/>
        <family val="1"/>
      </rPr>
      <t xml:space="preserve">Recomendación: </t>
    </r>
    <r>
      <rPr>
        <sz val="14"/>
        <color theme="1"/>
        <rFont val="Times New Roman"/>
        <family val="1"/>
      </rPr>
      <t>Se sugiere a la Subdirección de Programas y Proyectos realizar le seguimiento para determinar el cierre</t>
    </r>
  </si>
  <si>
    <t>PMI 65</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</si>
  <si>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</si>
  <si>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</si>
  <si>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Perdida de documentos por no tener implementado la TRD en el Proceso de Evaluación, Asesoría y Mejoramiento.</t>
  </si>
  <si>
    <t>Organizar la documentación del Proceso de Evaluación, Asesoría y Mejoramiento de conformidad con la TRD vigente.</t>
  </si>
  <si>
    <t>Carpetas organizadas de acuerdo con TRD / Total carpetas existentes sujetas a TRD</t>
  </si>
  <si>
    <r>
      <t xml:space="preserve">Noviembre 2017: </t>
    </r>
    <r>
      <rPr>
        <sz val="14"/>
        <color theme="1"/>
        <rFont val="Times New Roman"/>
        <family val="1"/>
      </rPr>
      <t>Mediante correos electrónicos se asignó la actividad la cual sido cumplida mediante la intervención realizada con ocasión de las obligaciones contractuales 9.2.3, 9.2.5 y 9.2.8 de Contrato No. 474 de 2017. Adicionalmente se cuenta con  registros de seguimiento por parte del equipo de gestión documental de la Subdirección Administrativa, planillas de asistencia, actas sobre las intervenciones realizadas e inventarios</t>
    </r>
  </si>
  <si>
    <r>
      <rPr>
        <b/>
        <sz val="14"/>
        <color theme="1"/>
        <rFont val="Times New Roman"/>
        <family val="1"/>
      </rPr>
      <t>Noviembre 2017:</t>
    </r>
    <r>
      <rPr>
        <sz val="14"/>
        <color theme="1"/>
        <rFont val="Times New Roman"/>
        <family val="1"/>
      </rPr>
      <t xml:space="preserve"> El archivo de gestión organizado puede verificarse en el área física destinada para su ubicación.
</t>
    </r>
    <r>
      <rPr>
        <b/>
        <sz val="14"/>
        <color theme="1"/>
        <rFont val="Times New Roman"/>
        <family val="1"/>
      </rPr>
      <t xml:space="preserve">Recomendación: </t>
    </r>
    <r>
      <rPr>
        <sz val="14"/>
        <color theme="1"/>
        <rFont val="Times New Roman"/>
        <family val="1"/>
      </rPr>
      <t>Se sugiere a la Subdirección de Programas y Proyectos realizar el  seguimiento para determinar el cierre</t>
    </r>
  </si>
  <si>
    <t>PMI 66</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</si>
  <si>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</si>
  <si>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Se incorporaron acciones dentro del Sistema de Información para la Planeación Interna pero no se incorporaron dentro del Plan de mejoramiento del proceso.
No se documentaron acciones correctivas dentro del plan de mejoramiento.</t>
  </si>
  <si>
    <t>Se pueden presentar No conformidades en Auditorías Externas de certificación.</t>
  </si>
  <si>
    <t>Documentar dentro del Plan de Mejoramiento del proceso de Evaluación, Asesoría y Mejoramiento todas las soluciones frente a los retrasos en el cumplimiento de las metas</t>
  </si>
  <si>
    <t>Plan de mejoramiento actualizado / Soluciones a los retrasos registradas en SIPI</t>
  </si>
  <si>
    <r>
      <rPr>
        <b/>
        <sz val="14"/>
        <color theme="1"/>
        <rFont val="Times New Roman"/>
        <family val="1"/>
      </rPr>
      <t>Noviembre 2017:</t>
    </r>
    <r>
      <rPr>
        <sz val="14"/>
        <color theme="1"/>
        <rFont val="Times New Roman"/>
        <family val="1"/>
      </rPr>
      <t xml:space="preserve"> Dentro del plan de mejoramiento del proceso de Evaluación, Asesoría y Mejoramiento se documentaron las soluciones frente al retraso de la meta</t>
    </r>
  </si>
  <si>
    <r>
      <t xml:space="preserve">Noviembre 2017: </t>
    </r>
    <r>
      <rPr>
        <sz val="14"/>
        <color theme="1"/>
        <rFont val="Times New Roman"/>
        <family val="1"/>
      </rPr>
      <t>Según radicado No. 3-2017-106164 se remitió el plan de mejoramiento dentro del cual se puede evidenciar la documentación de los retrasos, las acciones y el reporte de avance</t>
    </r>
    <r>
      <rPr>
        <b/>
        <sz val="14"/>
        <color theme="1"/>
        <rFont val="Times New Roman"/>
        <family val="1"/>
      </rPr>
      <t xml:space="preserve">
Recomendación: </t>
    </r>
    <r>
      <rPr>
        <sz val="14"/>
        <color theme="1"/>
        <rFont val="Times New Roman"/>
        <family val="1"/>
      </rPr>
      <t>Se sugiere a la Subdirección de Programas y Proyectos realizar el seguimiento para determinar el cierre</t>
    </r>
  </si>
  <si>
    <t>PMI 67</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</si>
  <si>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</si>
  <si>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No se incluyó el criterio dentro de los ejercicios de seguimiento y/o auditoría interna.</t>
  </si>
  <si>
    <t>Se favorece la desactualización del normograma lo cual puede implicar que cada proceso no se contextualice con los requisitos legales aplicables.</t>
  </si>
  <si>
    <t>Incluir dentro de los planes de auditoria el seguimiento al Nomograma de la Entidad.</t>
  </si>
  <si>
    <t>Auditorias con revisión del Nomograma realizadas/ Total auditorias programadas</t>
  </si>
  <si>
    <r>
      <rPr>
        <b/>
        <sz val="14"/>
        <color theme="1"/>
        <rFont val="Times New Roman"/>
        <family val="1"/>
      </rPr>
      <t>Noviembre 2017:</t>
    </r>
    <r>
      <rPr>
        <sz val="14"/>
        <color theme="1"/>
        <rFont val="Times New Roman"/>
        <family val="1"/>
      </rPr>
      <t xml:space="preserve"> En los planes de auditoría interna notificadas se ha incorporado el Nomograma de la Entidad como criterio y dentro de los informes se generan los resultados de la evaluación. Adicionalmente se remitirá hacia finales del mes de Diciembre de 2017 a la Subdirección de Programas y Proyectos el seguimiento documentado dentro del instrumento denominado Normograma.</t>
    </r>
  </si>
  <si>
    <r>
      <rPr>
        <b/>
        <sz val="14"/>
        <color theme="1"/>
        <rFont val="Times New Roman"/>
        <family val="1"/>
      </rPr>
      <t>Noviembre</t>
    </r>
    <r>
      <rPr>
        <sz val="14"/>
        <color theme="1"/>
        <rFont val="Times New Roman"/>
        <family val="1"/>
      </rPr>
      <t xml:space="preserve">: Los radicados planes de auditoría de los proyectos 417, 418, 487, 491, 800, 1075, 1102, 1144, 1153 y 7505 incluyen como criterio los requisitos legales. 
</t>
    </r>
    <r>
      <rPr>
        <b/>
        <sz val="14"/>
        <color theme="1"/>
        <rFont val="Times New Roman"/>
        <family val="1"/>
      </rPr>
      <t xml:space="preserve">Recomendación: </t>
    </r>
    <r>
      <rPr>
        <sz val="14"/>
        <color theme="1"/>
        <rFont val="Times New Roman"/>
        <family val="1"/>
      </rPr>
      <t>Se sugiere a la Subdirección de Programas y Proyectos realizar el  seguimiento para determinar el cierre</t>
    </r>
  </si>
  <si>
    <t>PMI 68</t>
  </si>
  <si>
    <t>Actualizar el normograma del proceso de Evaluación, Asesoría y Mejoramiento</t>
  </si>
  <si>
    <t>Normograma actualizado / Normograma anterior</t>
  </si>
  <si>
    <r>
      <rPr>
        <b/>
        <sz val="14"/>
        <color theme="1"/>
        <rFont val="Times New Roman"/>
        <family val="1"/>
      </rPr>
      <t xml:space="preserve">Noviembre 2017: </t>
    </r>
    <r>
      <rPr>
        <sz val="14"/>
        <color theme="1"/>
        <rFont val="Times New Roman"/>
        <family val="1"/>
      </rPr>
      <t>Mediante comunicación vía correo electrónico del pasado 31 de Agosto de 2017 se remitió el normograma actualizado del Proceso de Evaluación, Asesoría y Mejoramiento el cual se encuentra publicado en el mapa interactivo en su versión 8 del 2017/08/31. Adicionalmente se remitirá hacia finales del mes de Diciembre de 2017 a la Subdirección de Programas y Proyectos el seguimiento documentado dentro del instrumento denominado Normograma del proceso de Evaluación, Asesoría y Mejoramiento.</t>
    </r>
  </si>
  <si>
    <r>
      <rPr>
        <b/>
        <sz val="14"/>
        <color theme="1"/>
        <rFont val="Times New Roman"/>
        <family val="1"/>
      </rPr>
      <t>Noviembre 2017:</t>
    </r>
    <r>
      <rPr>
        <sz val="14"/>
        <color theme="1"/>
        <rFont val="Times New Roman"/>
        <family val="1"/>
      </rPr>
      <t xml:space="preserve"> En el Normograma de la entidad que se encuentra en el SIG se actualizaron las normas que hacen referencia al proceso de Evaluación, Asesoría y Mejoramiento.
</t>
    </r>
    <r>
      <rPr>
        <b/>
        <sz val="14"/>
        <color theme="1"/>
        <rFont val="Times New Roman"/>
        <family val="1"/>
      </rPr>
      <t>Recomendación</t>
    </r>
    <r>
      <rPr>
        <sz val="14"/>
        <color theme="1"/>
        <rFont val="Times New Roman"/>
        <family val="1"/>
      </rPr>
      <t>: Se sugiere a la Subdirección de Programas y Proyectos realizar el  seguimiento para determinar el cierre</t>
    </r>
  </si>
  <si>
    <t>PMI 69</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</si>
  <si>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</si>
  <si>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t>
  </si>
  <si>
    <t>Generar sanciones disciplinarias al no cumplir con el Plan de Auditoria</t>
  </si>
  <si>
    <t>Mantener el control y seguimiento al estado de ejecución del Programa Anual de Auditorias.</t>
  </si>
  <si>
    <t>2 seguimientos al año</t>
  </si>
  <si>
    <t>Seguimientos del Programa Anual de Auditoria Realizados / Seguimientos del Programa Anual de Auditoria Programados</t>
  </si>
  <si>
    <r>
      <rPr>
        <b/>
        <sz val="14"/>
        <color theme="1"/>
        <rFont val="Times New Roman"/>
        <family val="1"/>
      </rPr>
      <t xml:space="preserve">Noviembre 2017: </t>
    </r>
    <r>
      <rPr>
        <sz val="14"/>
        <color theme="1"/>
        <rFont val="Times New Roman"/>
        <family val="1"/>
      </rPr>
      <t xml:space="preserve">A través de reuniones de autocontrol mensuales se realiza el monitoreo y seguimiento del plan de auditoria. Mediante registro "Plan de Acción Consolidado 2017" se consignan los avances que también se reportan mediante el seguimiento a través del Sistema de Información para la Planificación Interna SIPI. De igual manera, en la reunión de empalme con la nueva administración, la Oficina de Control Interno informó sobre el estado de avance de la gestión. </t>
    </r>
  </si>
  <si>
    <r>
      <rPr>
        <b/>
        <sz val="14"/>
        <color theme="1"/>
        <rFont val="Times New Roman"/>
        <family val="1"/>
      </rPr>
      <t>Noviembre</t>
    </r>
    <r>
      <rPr>
        <sz val="14"/>
        <color theme="1"/>
        <rFont val="Times New Roman"/>
        <family val="1"/>
      </rPr>
      <t xml:space="preserve">: En los reportes mensuales a través de SIPI , en las reuniones de autocontrol y el los cuadros de seguimiento del plan de acción suscrito con la Secretaría General se incorporan los seguimientos.
</t>
    </r>
    <r>
      <rPr>
        <b/>
        <sz val="14"/>
        <color theme="1"/>
        <rFont val="Times New Roman"/>
        <family val="1"/>
      </rPr>
      <t xml:space="preserve">Recomendación: </t>
    </r>
    <r>
      <rPr>
        <sz val="14"/>
        <color theme="1"/>
        <rFont val="Times New Roman"/>
        <family val="1"/>
      </rPr>
      <t>Se sugiere a la Subdirección de Programas y Proyectos realizar el  seguimiento durante el primer bimestre de 2018 para determinar el cierre.</t>
    </r>
  </si>
  <si>
    <t>PMI 70</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</si>
  <si>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</si>
  <si>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</si>
  <si>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4"/>
        <color theme="1"/>
        <rFont val="Times New Roman"/>
        <family val="1"/>
      </rPr>
      <t xml:space="preserve">
</t>
    </r>
  </si>
  <si>
    <t>Programa Anual de Auditorias ajustado.</t>
  </si>
  <si>
    <r>
      <rPr>
        <b/>
        <sz val="14"/>
        <color theme="1"/>
        <rFont val="Times New Roman"/>
        <family val="1"/>
      </rPr>
      <t>Noviembre 2017</t>
    </r>
    <r>
      <rPr>
        <sz val="14"/>
        <color theme="1"/>
        <rFont val="Times New Roman"/>
        <family val="1"/>
      </rPr>
      <t>: A través de los comités directivos se han cursado los ajustes al Programa Anual de Auditoría que quedan documentados en las respectivas actas. Mediante correo del 9 de agosto de 2017, el Jefe de Control Interno solicitó al Secretario Técnico del Comité Directivo la convocatoria para la celebración del comité extraordinario para proponer y aprobar modificaciones al Programa Anual de Auditorías Internas para la vigencia 2017. Con ocasión del radicado 3-2017-104096 en el cual se solicita la reprogramación del las auditorias a los proyectos 487 y 1144, se solicitó mediante radicado 3 3-2017-104287 la celebración del Comité Directivo para la aprobación de la modificación.  Mediante solicitud de modificación del plan de acción a la Subdirección de Programas y Proyectos según radicación del 30 de Noviembre de 2017 se realizaron los ajustes que quedaron evidentes en el SIPI y con ello se realizó el reporte acumulado en el mes de Diciembre de 2017</t>
    </r>
  </si>
  <si>
    <r>
      <rPr>
        <b/>
        <sz val="14"/>
        <color theme="1"/>
        <rFont val="Times New Roman"/>
        <family val="1"/>
      </rPr>
      <t>Noviembre 2017</t>
    </r>
    <r>
      <rPr>
        <sz val="14"/>
        <color theme="1"/>
        <rFont val="Times New Roman"/>
        <family val="1"/>
      </rPr>
      <t xml:space="preserve">: Se cuenta con las actas del comité directivo en las cuales se solicitaron los ajustes respectivos, las solicitudes de celebración del comité directivo y  los reportes en SIPI. 
</t>
    </r>
    <r>
      <rPr>
        <b/>
        <sz val="14"/>
        <color theme="1"/>
        <rFont val="Times New Roman"/>
        <family val="1"/>
      </rPr>
      <t>Recomendación</t>
    </r>
    <r>
      <rPr>
        <sz val="14"/>
        <color theme="1"/>
        <rFont val="Times New Roman"/>
        <family val="1"/>
      </rPr>
      <t>: Se sugiere a la Subdirección de Programas y Proyectos realizar el  seguimiento durante el primer bimestre de 2018 para determinar el cierre.</t>
    </r>
  </si>
  <si>
    <t>PMI 71</t>
  </si>
  <si>
    <t>Solicitar la convocatoria del Comité Directivo, Comité SIG o quien haga sus veces para someter a aprobación los ajustes al Programa Anual de Auditorias</t>
  </si>
  <si>
    <t xml:space="preserve">
Programa Anual de Auditorias aprobado.
</t>
  </si>
  <si>
    <r>
      <rPr>
        <b/>
        <sz val="14"/>
        <color theme="1"/>
        <rFont val="Times New Roman"/>
        <family val="1"/>
      </rPr>
      <t xml:space="preserve">Noviembre 2017: </t>
    </r>
    <r>
      <rPr>
        <sz val="14"/>
        <color theme="1"/>
        <rFont val="Times New Roman"/>
        <family val="1"/>
      </rPr>
      <t>A través de los comités directivos se han cursado los ajustes al Programa Anual de Auditoría que quedan documentados en las respectivas actas. Mediante correo del 9 de agosto de 2017, el Jefe de Control Interno solicitó al Secretario Técnico del Comité Directivo la convocatoria para la celebración del comité extraordinario para proponer y aprobar modificaciones al Programa Anual de Auditorías Internas para la vigencia 2017. Con ocasión del radicado 3-2017-104096 en el cual se solicita la reprogramación del las auditorias a los proyectos 487 y 1144, se solicitó mediante radicado 3 3-2017-104287 la celebración del Comité Directivo para la aprobación de la modificación.  Mediante solicitud de modificación del plan de acción a la Subdirección de Programas y Proyectos según radicación del 30 de Noviembre de 2017 se realizaron los ajustes que quedaron evidentes en el SIPI y con ello se realizó el reporte acumulado en el mes de Diciembre de 2017</t>
    </r>
  </si>
  <si>
    <t>PMI 72</t>
  </si>
  <si>
    <t xml:space="preserve">
Implementar un mecanismo que permita llevar el control al  seguimiento y cierre eficaz de las acciones correctivas y preventivas para  garantizar el cierre dentro de los tiempos establecidos.
</t>
  </si>
  <si>
    <t xml:space="preserve">Falta de organización, administración, control y seguimiento del Plan de Mejoramiento de la Entidad.
</t>
  </si>
  <si>
    <t>Las acciones correctivas no se ejecutan efectivamente por parte de los procesos, lo cual aumenta el número de hallazgos abiertos.</t>
  </si>
  <si>
    <t>Ajustar el PE01-PR06 Acc Preven Correc y Mej y ajustar las herramientas para su registro, control y seguimiento.</t>
  </si>
  <si>
    <t>Procedimiento actualizado / Procedimiento anterior</t>
  </si>
  <si>
    <r>
      <rPr>
        <b/>
        <sz val="14"/>
        <color theme="1"/>
        <rFont val="Times New Roman"/>
        <family val="1"/>
      </rPr>
      <t>Noviembre 2017</t>
    </r>
    <r>
      <rPr>
        <sz val="14"/>
        <color theme="1"/>
        <rFont val="Times New Roman"/>
        <family val="1"/>
      </rPr>
      <t>: Mediante correo del 17 de agosto de 2017 se remitió el Procedimiento PE01-PR06 Acciones Preventivas, Correctivas y de Mejora versión 6 del 28 de Agosto de 2017. Adicionalmente se surtió una nueva modificación que se remitió para la revisión de la Subdirección de Programas y Proyectos mediante correo del 23 de Octubre de 2017 según documento "Correo  Nuevo Ajuste Procedimiento CÓDIGO PE01-PR06" el cual quedó aprobado y publicado en el mapa interactivo en su versión 7. Adicionalmente se surtió una nueva modificación del 24 del 24 de Noviembre de 2017</t>
    </r>
  </si>
  <si>
    <r>
      <rPr>
        <b/>
        <sz val="14"/>
        <color theme="1"/>
        <rFont val="Times New Roman"/>
        <family val="1"/>
      </rPr>
      <t>Noviembre 2017</t>
    </r>
    <r>
      <rPr>
        <sz val="14"/>
        <color theme="1"/>
        <rFont val="Times New Roman"/>
        <family val="1"/>
      </rPr>
      <t xml:space="preserve">: En el mapa interactivo se encuentra el procedimiento junto con el instrumento denominado "PE01-FO42 Plan mejoram V8" con el cual se documentan todas las acciones del plan.
</t>
    </r>
    <r>
      <rPr>
        <b/>
        <sz val="14"/>
        <color theme="1"/>
        <rFont val="Times New Roman"/>
        <family val="1"/>
      </rPr>
      <t xml:space="preserve">Recomendación: </t>
    </r>
    <r>
      <rPr>
        <sz val="14"/>
        <color theme="1"/>
        <rFont val="Times New Roman"/>
        <family val="1"/>
      </rPr>
      <t>Se sugiere a la Subdirección de Programas y Proyectos realizar el  seguimiento durante el primer bimestre de 2018 para determinar el cierre.</t>
    </r>
  </si>
  <si>
    <t>PMI 73</t>
  </si>
  <si>
    <t xml:space="preserve">
Implementar un mecanismo que permita llevar el control al  seguimiento y cierre eficaz de las acciones correctivas y preventivas para  garantizar el cierre dentro de los tiempos establecidos.</t>
  </si>
  <si>
    <t>Incorporar alertas oportunas dentro de las intervenciones y seguimientos realizados al Plan de mejoramiento</t>
  </si>
  <si>
    <t>100% de alertas antes de la fecha de vencimiento</t>
  </si>
  <si>
    <r>
      <rPr>
        <b/>
        <sz val="14"/>
        <color theme="1"/>
        <rFont val="Times New Roman"/>
        <family val="1"/>
      </rPr>
      <t>Noviembre 2017:</t>
    </r>
    <r>
      <rPr>
        <sz val="14"/>
        <color theme="1"/>
        <rFont val="Times New Roman"/>
        <family val="1"/>
      </rPr>
      <t xml:space="preserve"> Dentro del seguimiento presencial a las acción establecidas en el plan de mejoramiento se generan las alertas que también se documentan dentro del instrumento de monitoreo. Mediante el seguimiento realizado al estado del plan de mejoramiento institucional y Contraloría de Bogotá a través de la obligación contractual No. 9.2.11  del Contrato 141 de 2017 que fue asignado por la supervisión, se vienen generado las respectivas alertas, lo cual ha generado modificaciones a las acciones de acuerdo con la solicitudes cursadas al ente de control. Ver radicados 2-2017-96824, 1-2017-97754, 70_000000118_20171116; correos electrónicos, actas de autocontrol y soportes del seguimiento</t>
    </r>
  </si>
  <si>
    <r>
      <rPr>
        <b/>
        <sz val="14"/>
        <color theme="1"/>
        <rFont val="Times New Roman"/>
        <family val="1"/>
      </rPr>
      <t>Noviembre 2017</t>
    </r>
    <r>
      <rPr>
        <sz val="14"/>
        <color theme="1"/>
        <rFont val="Times New Roman"/>
        <family val="1"/>
      </rPr>
      <t xml:space="preserve">: Se cuenta con el instrumento del plan de mejoramiento dentro del cual se vienen documentando las alertas que sean pertinentes.
</t>
    </r>
    <r>
      <rPr>
        <b/>
        <sz val="14"/>
        <color theme="1"/>
        <rFont val="Times New Roman"/>
        <family val="1"/>
      </rPr>
      <t>Recomendación</t>
    </r>
    <r>
      <rPr>
        <sz val="14"/>
        <color theme="1"/>
        <rFont val="Times New Roman"/>
        <family val="1"/>
      </rPr>
      <t>: Se sugiere a la Subdirección de Programas y Proyectos realizar el  seguimiento durante el primer bimestre de 2018 para determinar el cierre.</t>
    </r>
  </si>
  <si>
    <t>PMI 74</t>
  </si>
  <si>
    <t>Cursar comunicación a la Subsecretaría de Planeación y Política reiterando el establecimiento del módulo del Plan de Mejoramiento en SIPI</t>
  </si>
  <si>
    <r>
      <rPr>
        <b/>
        <sz val="14"/>
        <color theme="1"/>
        <rFont val="Times New Roman"/>
        <family val="1"/>
      </rPr>
      <t>Noviembre 2017:</t>
    </r>
    <r>
      <rPr>
        <sz val="14"/>
        <color theme="1"/>
        <rFont val="Times New Roman"/>
        <family val="1"/>
      </rPr>
      <t xml:space="preserve"> Mediante acta del 20 de Noviembre de 2017 se documentó reunión entre la Subdirección de Programas y Proyectos y la Oficina de Control Interno en donde se estableció el estado de maduración del módulo de automatización para la formulación, seguimiento y evaluación independiente de las acciones del plan de mejoramiento  y se acordó un período de prueba para reconocer su funcionalidad y remitir  observaciones para su ajuste..</t>
    </r>
  </si>
  <si>
    <r>
      <rPr>
        <b/>
        <sz val="14"/>
        <color theme="1"/>
        <rFont val="Times New Roman"/>
        <family val="1"/>
      </rPr>
      <t>Noviembre 2017:</t>
    </r>
    <r>
      <rPr>
        <sz val="14"/>
        <color theme="1"/>
        <rFont val="Times New Roman"/>
        <family val="1"/>
      </rPr>
      <t xml:space="preserve"> Se cuenta con referencias solicitando establecer el módulo de seguimiento y con acta en la cual se documentó su estado.
</t>
    </r>
    <r>
      <rPr>
        <b/>
        <sz val="14"/>
        <color theme="1"/>
        <rFont val="Times New Roman"/>
        <family val="1"/>
      </rPr>
      <t>Recomendación:</t>
    </r>
    <r>
      <rPr>
        <sz val="14"/>
        <color theme="1"/>
        <rFont val="Times New Roman"/>
        <family val="1"/>
      </rPr>
      <t xml:space="preserve"> Se sugiere a la Subdirección de Programas y Proyectos realizar el  seguimiento durante el primer bimestre de 2018 para determinar el cierre.</t>
    </r>
  </si>
  <si>
    <t>PMI 75</t>
  </si>
  <si>
    <t>Garantizar incluir en el nuevo procedimiento de producto no conforme: Como se identifica el PNC para impedir su uso, las acciones cuando un PNC se somete a una nueva verificación y  fortalecer los  controles.</t>
  </si>
  <si>
    <t>No se cuenta con un procedimiento claro que permita establecer el paso a paso para el registro, control, seguimiento  evaluación del Producto No Conforme.</t>
  </si>
  <si>
    <t>Se incrementa la posibilidad de que los líderes de proceso no reconozcan el manejo y administración al Producto No Conforme.</t>
  </si>
  <si>
    <t>Ajustar al procedimiento de Producto No Conforme ajustado a los requisitos de norma.</t>
  </si>
  <si>
    <t>Procedimiento ajustado / Procedimiento anterior</t>
  </si>
  <si>
    <r>
      <rPr>
        <b/>
        <sz val="14"/>
        <color theme="1"/>
        <rFont val="Times New Roman"/>
        <family val="1"/>
      </rPr>
      <t xml:space="preserve">Noviembre 2017: </t>
    </r>
    <r>
      <rPr>
        <sz val="14"/>
        <color theme="1"/>
        <rFont val="Times New Roman"/>
        <family val="1"/>
      </rPr>
      <t>Mediante correo del 17 de agosto de 2017 se remitió el Procedimiento para el tratamiento al producto no conforme para la aprobación y el cual quedó publicado en el mapa interactivo en su versión 5 del 16 de agosto de 2017.</t>
    </r>
  </si>
  <si>
    <r>
      <rPr>
        <b/>
        <sz val="14"/>
        <color theme="1"/>
        <rFont val="Times New Roman"/>
        <family val="1"/>
      </rPr>
      <t xml:space="preserve">Noviembre 2017: </t>
    </r>
    <r>
      <rPr>
        <sz val="14"/>
        <color theme="1"/>
        <rFont val="Times New Roman"/>
        <family val="1"/>
      </rPr>
      <t xml:space="preserve">En el mapa interactivo se incorporó el procedimiento de Producto No conforme actualizado según código PE01-PR03.
</t>
    </r>
    <r>
      <rPr>
        <b/>
        <sz val="14"/>
        <color theme="1"/>
        <rFont val="Times New Roman"/>
        <family val="1"/>
      </rPr>
      <t>Recomendación</t>
    </r>
    <r>
      <rPr>
        <sz val="14"/>
        <color theme="1"/>
        <rFont val="Times New Roman"/>
        <family val="1"/>
      </rPr>
      <t>: Se sugiere a la Subdirección de Programas y Proyectos realizar el  seguimiento durante el primer bimestre de 2018 para determinar el cierre.</t>
    </r>
  </si>
  <si>
    <t>PMI 76</t>
  </si>
  <si>
    <t xml:space="preserve">
Incluir una herramienta de registro, control seguimiento y evaluación del Producto No Conforme
</t>
  </si>
  <si>
    <t>Herramienta documentada en mapa interactivo</t>
  </si>
  <si>
    <r>
      <rPr>
        <b/>
        <sz val="14"/>
        <color theme="1"/>
        <rFont val="Times New Roman"/>
        <family val="1"/>
      </rPr>
      <t xml:space="preserve">Noviembre 2017: </t>
    </r>
    <r>
      <rPr>
        <sz val="14"/>
        <color theme="1"/>
        <rFont val="Times New Roman"/>
        <family val="1"/>
      </rPr>
      <t xml:space="preserve">Dentro del procedimiento PE01-PR03 Tratamiento del Producto No Conforme se incorporó el formato "PE01-FO543 Identif y tto PNC V1" en el cual se deben registran los productos no conformes identificados. </t>
    </r>
  </si>
  <si>
    <r>
      <rPr>
        <b/>
        <sz val="14"/>
        <color theme="1"/>
        <rFont val="Times New Roman"/>
        <family val="1"/>
      </rPr>
      <t>Noviembre 2017:</t>
    </r>
    <r>
      <rPr>
        <sz val="14"/>
        <color theme="1"/>
        <rFont val="Times New Roman"/>
        <family val="1"/>
      </rPr>
      <t xml:space="preserve"> En el marco del procedimiento se diseñó el instrumento de registro del PNC que se encuentra publicado en el mapa interactivo.
</t>
    </r>
    <r>
      <rPr>
        <b/>
        <sz val="14"/>
        <color theme="1"/>
        <rFont val="Times New Roman"/>
        <family val="1"/>
      </rPr>
      <t>Recomendación</t>
    </r>
    <r>
      <rPr>
        <sz val="14"/>
        <color theme="1"/>
        <rFont val="Times New Roman"/>
        <family val="1"/>
      </rPr>
      <t>: Se sugiere a la Subdirección de Programas y Proyectos realizar el  seguimiento durante el primer bimestre de 2018 para determinar el cierre.</t>
    </r>
  </si>
  <si>
    <t>PMI 77</t>
  </si>
  <si>
    <t>Crear un campo en el formato de análisis de causa PE01- FO385 V2 para identificar cuando  es una acción correctiva o  preventiva.</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</si>
  <si>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</si>
  <si>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Información incompleta para identificar acciones correctivas y preventivas en el formato de análisis de causa PE01- FO385 V2.</t>
  </si>
  <si>
    <t>Incluir un campo en el formato de análisis de causa PE01- FO385 para identificar cuando  es una acción correctiva o  preventiva</t>
  </si>
  <si>
    <t>1 formato ajustado</t>
  </si>
  <si>
    <t>Formato actualizado con el campo para la identificación del tipo de acción / Formato vigente</t>
  </si>
  <si>
    <r>
      <t xml:space="preserve">Noviembre 2017: </t>
    </r>
    <r>
      <rPr>
        <sz val="14"/>
        <color theme="1"/>
        <rFont val="Times New Roman"/>
        <family val="1"/>
      </rPr>
      <t>Dentro del procedimiento PE01-PR06 Acciones Preventivas y de Mejora se incorporó el formato "PE01-FO385 Análisis de causas V3" el cual contempla la identificación del tipo de acción.</t>
    </r>
  </si>
  <si>
    <r>
      <rPr>
        <b/>
        <sz val="14"/>
        <color theme="1"/>
        <rFont val="Times New Roman"/>
        <family val="1"/>
      </rPr>
      <t xml:space="preserve">Noviembre 2017: </t>
    </r>
    <r>
      <rPr>
        <sz val="14"/>
        <color theme="1"/>
        <rFont val="Times New Roman"/>
        <family val="1"/>
      </rPr>
      <t xml:space="preserve">El formato actualizado PE01- FO385 se encuentra publicado en el mapa interactivo.
</t>
    </r>
    <r>
      <rPr>
        <b/>
        <sz val="14"/>
        <color theme="1"/>
        <rFont val="Times New Roman"/>
        <family val="1"/>
      </rPr>
      <t>Recomendación</t>
    </r>
    <r>
      <rPr>
        <sz val="14"/>
        <color theme="1"/>
        <rFont val="Times New Roman"/>
        <family val="1"/>
      </rPr>
      <t>: Se sugiere a la Subdirección de Programas y Proyectos realizar el  seguimiento durante el primer bimestre de 2018 para determinar el cierre.</t>
    </r>
  </si>
  <si>
    <t>PMI 78</t>
  </si>
  <si>
    <t>Autocontrol y Autoevaluación</t>
  </si>
  <si>
    <t xml:space="preserve">Retrasos en la ACTIVIDAD "Ejecutar el 100% del Programa Anual de Auditorías para la vigencia 2017".
</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</si>
  <si>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</si>
  <si>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No suministrar los insumos y alertas oportunas para fomentar correctivos y acciones preventivas a los procesos. 
Posibles hallazgos por parte de la Contraloría de Bogotá y eventuales investigaciones disciplinarias</t>
  </si>
  <si>
    <t>Recordar mediante correo electrónico la iniciación de la auditoria. En caso contrario, gestionar su desarrollo con otra entidad con apoyo de la Subdirección de Programas y Proyectos.</t>
  </si>
  <si>
    <t>Correo electrónico</t>
  </si>
  <si>
    <t>Avance del programa Anual de Auditoria</t>
  </si>
  <si>
    <r>
      <t xml:space="preserve">Noviembre 2017: </t>
    </r>
    <r>
      <rPr>
        <sz val="14"/>
        <color theme="1"/>
        <rFont val="Times New Roman"/>
        <family val="1"/>
      </rPr>
      <t>El proceso de Evaluación, Asesoría y Mejoramiento fue objeto de auditoría interna y externa según programación de la Subdirección de Programas y Proyectos segunr radicados 3-2017-94936, 3-2017-35069 , 3-2017-36969, 3-2017-19103, 3-2016-77457  y 3-2017-08301.</t>
    </r>
  </si>
  <si>
    <r>
      <t xml:space="preserve">Noviembre 2017: </t>
    </r>
    <r>
      <rPr>
        <sz val="14"/>
        <color theme="1"/>
        <rFont val="Times New Roman"/>
        <family val="1"/>
      </rPr>
      <t xml:space="preserve">Las acciones fueron cumplidas en su totalidad según los registros existentes.
</t>
    </r>
    <r>
      <rPr>
        <b/>
        <sz val="14"/>
        <color theme="1"/>
        <rFont val="Times New Roman"/>
        <family val="1"/>
      </rPr>
      <t>Recomendación</t>
    </r>
    <r>
      <rPr>
        <sz val="14"/>
        <color theme="1"/>
        <rFont val="Times New Roman"/>
        <family val="1"/>
      </rPr>
      <t>: Se sugiere a la Subdirección de Programas y Proyectos realizar el seguimiento para determinar el estado de la acción.</t>
    </r>
  </si>
  <si>
    <t>2. SIN SEGUIMIENTO</t>
  </si>
  <si>
    <t>PMI 79</t>
  </si>
  <si>
    <t>Retrasos en la ACTIVIDAD "Ejecutar el 100% de las visitas y seguimientos   establecidos en el plan de acción suscrito con la Secretaría General de la Alcaldía Mayor de Bogotá."</t>
  </si>
  <si>
    <t xml:space="preserve">
Se presentaron retrasos en tanto aún no se han programado las visitas de verificación a los proyectos de vivienda</t>
  </si>
  <si>
    <t>Impide verificar el estado de avance de los proyectos.</t>
  </si>
  <si>
    <t xml:space="preserve">Realizar las visitas de verificación y seguimiento aleatorio a proyectos
Acompañar las visitas de verificación en campo una vez el equipo auditor de la Contraloría de Bogotá las notifique. </t>
  </si>
  <si>
    <t>Informes de seguimiento</t>
  </si>
  <si>
    <r>
      <t xml:space="preserve">Noviembre 2017: </t>
    </r>
    <r>
      <rPr>
        <sz val="14"/>
        <color theme="1"/>
        <rFont val="Times New Roman"/>
        <family val="1"/>
      </rPr>
      <t xml:space="preserve">A través de la obligación contractual No. 9.2.4 del contrato Contrato No. 244 de 2017 se vienen adelantando visitas de campo a varias zonas de intervención y en coordinación con organismos de control. 
En el marco de la auditoria de regularidad vigencia 2016 se realizó aompañamiento el equipo auditor por parte del Jefe de Control Interno al plan parcial tres quebradas en la localidad de Usme. </t>
    </r>
  </si>
  <si>
    <r>
      <t xml:space="preserve">Noviembre 2017: </t>
    </r>
    <r>
      <rPr>
        <sz val="14"/>
        <color theme="1"/>
        <rFont val="Times New Roman"/>
        <family val="1"/>
      </rPr>
      <t>Las acciones fueron cumplidas en su totalidad según los registros existentes.</t>
    </r>
    <r>
      <rPr>
        <b/>
        <sz val="14"/>
        <color theme="1"/>
        <rFont val="Times New Roman"/>
        <family val="1"/>
      </rPr>
      <t xml:space="preserve">
Recomendación: </t>
    </r>
    <r>
      <rPr>
        <sz val="14"/>
        <color theme="1"/>
        <rFont val="Times New Roman"/>
        <family val="1"/>
      </rPr>
      <t>Se sugiere a la Subdirección de Programas y Proyectos realizar el seguimiento para determinar el estado de la acción.</t>
    </r>
  </si>
  <si>
    <t>PMI 80</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</si>
  <si>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</si>
  <si>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</si>
  <si>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Afecta el cumplimiento efectivo de las funciones y obligaciones legales de la Oficina Asesora de Control Interno</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</si>
  <si>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</si>
  <si>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Correo electrónico
Contrato celebrado</t>
  </si>
  <si>
    <t>1 Campaña de autocontrol
Personal contratado / Personal requerido</t>
  </si>
  <si>
    <r>
      <rPr>
        <b/>
        <sz val="14"/>
        <color theme="1"/>
        <rFont val="Times New Roman"/>
        <family val="1"/>
      </rPr>
      <t>Noviembre 2017:</t>
    </r>
    <r>
      <rPr>
        <sz val="14"/>
        <color theme="1"/>
        <rFont val="Times New Roman"/>
        <family val="1"/>
      </rPr>
      <t xml:space="preserve">
Actividad 1. Mediante las reuniones de acutoncontrol para seguimento al desarrollo del plan de gestión de la Oficina Asesora de Control Interno se designan las actividades a cada miembro del equipo del área. Así mismo, a través de correos electrónicos tambiense asignan actividades con las respectivas instrucciones. 
Actividad 2. En los comités directivos se solicitó la provisión del personal necesario para el área. Se cursó a la adminoistración las requisiciones del pesonal requerido segun plan de adquisiciones. Mediante radicado  3-2017-27407 se solicitó nuevamente el aprovisionamiento de los recursos humanos necesarios.
Actividad 3. . En los comités directivos se solicitó la provisión del personal necesario para el área. Se cursó a la adminoistración las requisiciones del pesonal requerido segun plan de adquisiciones. Mediante radicado  3-2017-27407 se solicitó nuevamente el aprovisionamiento de los recursos humanos necesarios.
Actividad 4. Se realizaron las gestiones previas para la vinculación de profesionales de apoyo al área que se concretaron en los contratos No. 489 de 2017 del 18 de julio de 2017, Contrato 525 de 2017 del 28 de agosto de 2017.
Actividad 5: Se realizaron las gestiones previas para la vinculación de profesionales de apoyo al área que se concretaron en los contratos No. 489 de 2017 del 18 de julio de 2017, Contrato 525 de 2017 del 28 de agosto de 2017. Adicionalmente se contrató apoyo asistencial a través del contrato No. 474 de 2017 del 11 de julio de 2017.</t>
    </r>
  </si>
  <si>
    <r>
      <t xml:space="preserve">Noviembre 2017: </t>
    </r>
    <r>
      <rPr>
        <sz val="14"/>
        <color theme="1"/>
        <rFont val="Times New Roman"/>
        <family val="1"/>
      </rPr>
      <t xml:space="preserve">Las acciones fueron cumplidas en su totalidad según los registros existentes.
</t>
    </r>
    <r>
      <rPr>
        <b/>
        <sz val="14"/>
        <color theme="1"/>
        <rFont val="Times New Roman"/>
        <family val="1"/>
      </rPr>
      <t xml:space="preserve">Recomendación: </t>
    </r>
    <r>
      <rPr>
        <sz val="14"/>
        <color theme="1"/>
        <rFont val="Times New Roman"/>
        <family val="1"/>
      </rPr>
      <t>Se sugiere a la Subdirección de Programas y Proyectos realizar el seguimiento para determinar el estado de la acción.</t>
    </r>
  </si>
  <si>
    <t>PMI 81</t>
  </si>
  <si>
    <t>Retrasos en las siguientes actividades:
ACTIVIDAD "Ejecutar el 100% del Programa Anual de Auditorías para la vigencia 2017".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En razón a la solicitud de aplazamiento de las auditorías internas para desplegar los esfuerzos en la preparación del plan de mejoramiento con la Contraloría de Bogotá y su respectiva transmisión, no fue posible continuar con las auditorias instaladas. Nuevamente fue necesario aplazar las auditorías por solicitud del despacho, lo que obligó a solicitar la celebración de un Comité Extraordinario para aprobar la modificación. Debido a la coyuntura por el cambio de administración y la necesidad de intervenir en otros aspectos de aseguramiento y evaluación, la entrega de los informes de auditoría han sufrido retrasos.
ACTIVIDAD "Ejecutar el 100% de las visitas y seguimientos   establecidos en el plan de acción suscrito con la Secretaría General de la Alcaldía Mayor de Bogotá."
*Se presentaron retrasos en tanto aún no se han programado las visitas de verificación a los proyectos de vivienda. Se mantiene el retraso en la programación a las visitas de verificación a los proyectos de vivienda debido a que aún no se han asignado en tanto el equipo de la Contraloría de Bogotá va a realizar visitas de campo que se acompañarán una vez se notifiquen.
ACTIVIDAD "Ejecutar el 100% de las asesorías y acompañamientos  establecidos en el plan de acción suscrito con la Secretaría General de la Alcaldía Mayor de Bogotá".
*Los seguimientos programados para el período no fueron concretados debido a la no disponibilidad del equipo de trabajo. 
*La ejecución de la actividad se encuentra retrasada debido a insuficiencia en el personal del apoyo profesional para el área.
La ejecución de la actividad se encuentra aún retrasada en tanto se mantiene la insuficiencia del personal y fue necesario cursar comunicación a la administración para su provisión. Se presentó solicitud de terminación anticipada de contrato por prestación de servicios por imposibilidad de continuar con el objeto contractual.
ACTIVIDAD "Ejecutar el 100% de  las actividades de fomento de la cultura del control establecidas en el plan de acción suscrito con la Secretaría General de la Alcaldía Mayor de Bogotá"
*Las actividades programadas para el período no fueron concretadas debido a la no disponibilidad del equipo de trabajo.
*La ejecución de la actividad se encuentra retrasada debido a insuficiencia en el personal del apoyo profesional para el área.
La ejecución de la actividad registra un leve retraso que ha venido superándose en tanto aún se mantiene la insuficiencia del personal y fue necesario cursar comunicación a la administración para su provisión. Se presentó solicitud de terminación anticipada de contrato por prestación de servicios por imposibilidad de continuar con el objeto contractual.
ACTIVIDAD “Preparar y presentar todos los informes de ley establecidos en el plan de acción suscrito con la Secretaría General de la Alcaldía Mayor de Bogotá
La ejecución de la actividad registra un leve retraso que ha venido superándose en tanto aún se mantiene la insuficiencia del personal y fue necesario cursar comunicación a la administración para su provisión. Se presentó solicitud de terminación anticipada de contrato por prestación de servicios por imposibilidad de continuar con el objeto contractual.</t>
  </si>
  <si>
    <t>Enero
Noviembre
2017</t>
  </si>
  <si>
    <t>Insuficiencia de personal, solicitudes de modificación y aplazamiento e incapacidad operativa para atender toda la demanda institucional</t>
  </si>
  <si>
    <t>Incumplimiento del plan de acción</t>
  </si>
  <si>
    <t>Recordar mediante correo electrónico la iniciación de la auditoria. En caso contrario, gestionar su desarrollo con otra entidad con apoyo de la Subdirección de Programas y Proyectos.
Acompañar las visitas de verificación en campo una vez el equipo auditor de la Contraloría de Bogotá las notifique.
Gestionar y vincular un profesional para apoyar el desarrollo de la actividad.
Realizar las visitas de verificación cuando el equipo de la Contraloría de Bogotá las notifique.
Realizar seguimiento al requerimiento de provisión cursado a la administración.
Impulsar la vinculación de personal contratista para el área.
Realizar seguimiento al requerimiento de provisión cursado a la administración.
Impulsar la vinculación de personal contratista para el área.
Realizar seguimiento al requerimiento de provisión cursado a la administración.
Impulsar la contratación de personal por servicios profesionales autorizado para fortalecer la gestión del área  y mejorar las intervenciones.
Solicitar al Secretario Técnico la convocatoria y celebración extraordinario del Comité Directivo para presentar y someter a aprobación el ajuste al Plan Anual de Auditoría.
Una vez aprobado, solicitar a la Subdirección de Programas y Proyectos la modificación del plan
Solicitar a la Subdirección de Programas y Proyectos la modificación del plan de acción antes del 20 de Septiembre de 2017.
Solicitar a la Subdirección de Programas y Proyectos la modificación del plan de acción antes del 15 de Octubre debido a que no se cursó en el período anterior.
Mantener el control y seguimiento a la ejecución del Programa Anual de Auditorías.
Dar prioridad a la culminación de los informes de auditoría de los proyectos ya evaluados.
Conformar tres grupos de auditoría en lo que resta de la vigencia para lograr la culminación del plan anual de auditoria.</t>
  </si>
  <si>
    <t>Avance del plan de acción</t>
  </si>
  <si>
    <t>Personal</t>
  </si>
  <si>
    <t>Aun sin determinar</t>
  </si>
  <si>
    <r>
      <rPr>
        <b/>
        <sz val="14"/>
        <color theme="1"/>
        <rFont val="Times New Roman"/>
        <family val="1"/>
      </rPr>
      <t xml:space="preserve">Noviembre 2017: </t>
    </r>
    <r>
      <rPr>
        <sz val="14"/>
        <color theme="1"/>
        <rFont val="Times New Roman"/>
        <family val="1"/>
      </rPr>
      <t>Las acciones fueron cumplidas de acuerdo con lo siguiente:
*Auditoria externa e interna al proceso de Evaluación, Asesoría y Mejoramiento
Informes de actividades del contrato No.  244 de 2017
Vinculación de profesionales según los contratos No. 525 de 2017, Contrato No. 474 de 2017 y 489 de 2017
Actas de Comité Directivo, correo electrónico del 15 de Diciembre de 2017
solicitud de modificación del plan de acción a la Subdirección de Programas y Proyectos según radicación del 30 de Noviembre de 2017
Informes y reportes SIPI y cuadro control de seguimiento al plan de acción
Informes de auditoria definitivos
Planes de auditoria</t>
    </r>
  </si>
  <si>
    <r>
      <rPr>
        <b/>
        <sz val="14"/>
        <color theme="1"/>
        <rFont val="Times New Roman"/>
        <family val="1"/>
      </rPr>
      <t xml:space="preserve">Noviembre 2017: </t>
    </r>
    <r>
      <rPr>
        <sz val="14"/>
        <color theme="1"/>
        <rFont val="Times New Roman"/>
        <family val="1"/>
      </rPr>
      <t xml:space="preserve">Las acciones fueron cumplidas en su totalidad según los registros existentes.
</t>
    </r>
    <r>
      <rPr>
        <b/>
        <sz val="14"/>
        <color theme="1"/>
        <rFont val="Times New Roman"/>
        <family val="1"/>
      </rPr>
      <t>Recomendación</t>
    </r>
    <r>
      <rPr>
        <sz val="14"/>
        <color theme="1"/>
        <rFont val="Times New Roman"/>
        <family val="1"/>
      </rPr>
      <t>: Se sugiere a la Subdirección de Programas y Proyectos realizar el seguimiento para determinar el estado de la acción.</t>
    </r>
  </si>
  <si>
    <t>Gestión de Riesgos</t>
  </si>
  <si>
    <t>Materialización del riesgo perdida de información del SIG, al perderse carpetas que conforman el mapa interactivo de la entidad.</t>
  </si>
  <si>
    <t>Debilidad en la infraestructura tecnológica.
Sistema de Información poco confiable.
No realización de backs ups periódicos por parte de Gestión Tecnológica.</t>
  </si>
  <si>
    <t>Perdida de memoria institucional, reprocesas y demoras.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</si>
  <si>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</si>
  <si>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 xml:space="preserve">Subdirección de Programas y Proyectos </t>
  </si>
  <si>
    <t xml:space="preserve">Realizar el 100% de la acciones de mejora propuestas. </t>
  </si>
  <si>
    <t xml:space="preserve">Porcentaje de avance en la realización del plan de acción: acciones realizadas/acciones propuestas. </t>
  </si>
  <si>
    <t>05/05/2017
02/08/2017
1/09/2017</t>
  </si>
  <si>
    <t>01/08/2017
15/11/2017
31/12/2017</t>
  </si>
  <si>
    <r>
      <rPr>
        <b/>
        <sz val="14"/>
        <color theme="1"/>
        <rFont val="Times New Roman"/>
        <family val="1"/>
      </rPr>
      <t>Noviembre 2017:</t>
    </r>
    <r>
      <rPr>
        <sz val="14"/>
        <color theme="1"/>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4"/>
        <color theme="1"/>
        <rFont val="Times New Roman"/>
        <family val="1"/>
      </rPr>
      <t xml:space="preserve"> Cumplida.</t>
    </r>
    <r>
      <rPr>
        <sz val="14"/>
        <color theme="1"/>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</si>
  <si>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4"/>
        <color theme="1"/>
        <rFont val="Times New Roman"/>
        <family val="1"/>
      </rPr>
      <t>Alerta:</t>
    </r>
    <r>
      <rPr>
        <sz val="14"/>
        <color theme="1"/>
        <rFont val="Times New Roman"/>
        <family val="1"/>
      </rPr>
      <t xml:space="preserve"> Los tiempos de ejecución se vencieron y la totalidad de las acción no fueron cumplidas.
</t>
    </r>
    <r>
      <rPr>
        <b/>
        <sz val="14"/>
        <color theme="1"/>
        <rFont val="Times New Roman"/>
        <family val="1"/>
      </rPr>
      <t>Recomendación</t>
    </r>
    <r>
      <rPr>
        <sz val="14"/>
        <color theme="1"/>
        <rFont val="Times New Roman"/>
        <family val="1"/>
      </rPr>
      <t>: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t>
    </r>
  </si>
  <si>
    <t>PMI 82</t>
  </si>
  <si>
    <t>Autocontrol y Autogestión</t>
  </si>
  <si>
    <t>Plan de mejora institucional, en formato que poco favorece  el aseguramiento de la formulación y seguimiento de las acciones correctivas, preventivas y de mejora.</t>
  </si>
  <si>
    <t xml:space="preserve">• Falta de un sistema de información para compilar sistemáticamente los planes de mejora.
</t>
  </si>
  <si>
    <t xml:space="preserve">Reprocesos al interior de la Entidad. posible generación de nuevos hallazgos, demoras en la implementación de acciones de mejora, perdida de credibilidad en el SIG </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</si>
  <si>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</si>
  <si>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Implementar un sistema de información que permita la confidencialidad, disponibilidad e integridad de la información  de los planes de mejora generados en la Entidad</t>
  </si>
  <si>
    <t xml:space="preserve">05/05/2017
02/08/2017
</t>
  </si>
  <si>
    <t xml:space="preserve">01/08/2017
15/11/2017
</t>
  </si>
  <si>
    <r>
      <rPr>
        <b/>
        <sz val="14"/>
        <color theme="1"/>
        <rFont val="Times New Roman"/>
        <family val="1"/>
      </rPr>
      <t>Noviembre 2017:</t>
    </r>
    <r>
      <rPr>
        <sz val="14"/>
        <color theme="1"/>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t>
    </r>
  </si>
  <si>
    <r>
      <rPr>
        <b/>
        <sz val="14"/>
        <color theme="1"/>
        <rFont val="Times New Roman"/>
        <family val="1"/>
      </rPr>
      <t>Noviembre 2017</t>
    </r>
    <r>
      <rPr>
        <sz val="14"/>
        <color theme="1"/>
        <rFont val="Times New Roman"/>
        <family val="1"/>
      </rPr>
      <t xml:space="preserve">
</t>
    </r>
    <r>
      <rPr>
        <b/>
        <sz val="14"/>
        <color theme="1"/>
        <rFont val="Times New Roman"/>
        <family val="1"/>
      </rPr>
      <t>Alerta:</t>
    </r>
    <r>
      <rPr>
        <sz val="14"/>
        <color theme="1"/>
        <rFont val="Times New Roman"/>
        <family val="1"/>
      </rPr>
      <t xml:space="preserve"> Los tiempos de ejecución para la implementación se vencieron.
</t>
    </r>
    <r>
      <rPr>
        <b/>
        <sz val="14"/>
        <color theme="1"/>
        <rFont val="Times New Roman"/>
        <family val="1"/>
      </rPr>
      <t>Recomendación:</t>
    </r>
    <r>
      <rPr>
        <sz val="14"/>
        <color theme="1"/>
        <rFont val="Times New Roman"/>
        <family val="1"/>
      </rPr>
      <t xml:space="preserve">
Por tratarse de una acción de autocontrol y/o autoevaluación se sugiere cursar solicitud a la Oficina Asesora de Control Interno para ampliar la fecha de cumplimiento.</t>
    </r>
  </si>
  <si>
    <t>RESPONSABLE DE PROCESO:</t>
  </si>
  <si>
    <t>FIRMA:</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</si>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</sst>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_(&quot;$&quot;\ * #,##0.00_);_(&quot;$&quot;\ * \(#,##0.00\);_(&quot;$&quot;\ * &quot;-&quot;??_);_(@_)"/>
    <numFmt numFmtId="166" formatCode="yyyy/mm/dd"/>
    <numFmt numFmtId="167" formatCode="_-* #,##0\ _€_-;\-* #,##0\ _€_-;_-* &quot;-&quot;??\ _€_-;_-@_-"/>
    <numFmt numFmtId="168" formatCode="0;[Red]0"/>
    <numFmt numFmtId="169" formatCode="d/mm/yyyy;@"/>
    <numFmt numFmtId="170" formatCode="_(&quot;$&quot;\ * #,##0_);_(&quot;$&quot;\ * \(#,##0\);_(&quot;$&quot;\ * &quot;-&quot;??_);_(@_)"/>
  </numFmts>
  <fonts count="40"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8"/>
      <name val="Calibri"/>
      <family val="2"/>
      <scheme val="minor"/>
    </font>
    <font>
      <b/>
      <sz val="11"/>
      <color indexed="9"/>
      <name val="Calibri"/>
      <family val="2"/>
    </font>
    <font>
      <b/>
      <sz val="11"/>
      <color indexed="8"/>
      <name val="Calibri"/>
      <family val="2"/>
    </font>
    <font>
      <sz val="11"/>
      <color rgb="FF006100"/>
      <name val="Calibri"/>
      <family val="2"/>
      <scheme val="minor"/>
    </font>
    <font>
      <sz val="14"/>
      <name val="Times New Roman"/>
      <family val="1"/>
    </font>
    <font>
      <sz val="14"/>
      <color theme="1"/>
      <name val="Times New Roman"/>
      <family val="1"/>
    </font>
    <font>
      <b/>
      <sz val="14"/>
      <color theme="1"/>
      <name val="Times New Roman"/>
      <family val="1"/>
    </font>
    <font>
      <sz val="14"/>
      <color rgb="FFFF0000"/>
      <name val="Times New Roman"/>
      <family val="1"/>
    </font>
    <font>
      <b/>
      <sz val="12"/>
      <color theme="1"/>
      <name val="Times New Roman"/>
      <family val="1"/>
    </font>
    <font>
      <sz val="12"/>
      <color theme="1"/>
      <name val="Times New Roman"/>
      <family val="1"/>
    </font>
    <font>
      <sz val="14"/>
      <color indexed="8"/>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sz val="12"/>
      <name val="Calibri"/>
      <family val="2"/>
      <scheme val="minor"/>
    </font>
    <font>
      <sz val="11"/>
      <name val="Calibri"/>
      <family val="2"/>
      <scheme val="minor"/>
    </font>
    <font>
      <strike/>
      <sz val="12"/>
      <name val="Times New Roman"/>
      <family val="1"/>
    </font>
    <font>
      <b/>
      <sz val="14"/>
      <name val="Calibri"/>
      <family val="2"/>
      <scheme val="minor"/>
    </font>
    <font>
      <b/>
      <sz val="12"/>
      <name val="Calibri"/>
      <family val="2"/>
      <scheme val="minor"/>
    </font>
    <font>
      <sz val="16"/>
      <color theme="1"/>
      <name val="Times New Roman"/>
      <family val="1"/>
    </font>
    <font>
      <sz val="10"/>
      <name val="Times New Roman"/>
      <family val="1"/>
    </font>
    <font>
      <b/>
      <sz val="40"/>
      <color theme="3" tint="-0.249977111117893"/>
      <name val="Times New Roman"/>
      <family val="1"/>
    </font>
    <font>
      <b/>
      <sz val="10"/>
      <color theme="3" tint="-0.249977111117893"/>
      <name val="Times New Roman"/>
      <family val="1"/>
    </font>
    <font>
      <b/>
      <sz val="10"/>
      <name val="Times New Roman"/>
      <family val="1"/>
    </font>
    <font>
      <b/>
      <sz val="10"/>
      <color theme="1"/>
      <name val="Times New Roman"/>
      <family val="1"/>
    </font>
    <font>
      <b/>
      <sz val="10"/>
      <color theme="0"/>
      <name val="Times New Roman"/>
      <family val="1"/>
    </font>
    <font>
      <b/>
      <sz val="14"/>
      <name val="Times New Roman"/>
      <family val="1"/>
    </font>
    <font>
      <sz val="14"/>
      <color rgb="FFFF0000"/>
      <name val="Calibri"/>
      <family val="2"/>
      <scheme val="minor"/>
    </font>
    <font>
      <i/>
      <sz val="14"/>
      <color theme="1"/>
      <name val="Times New Roman"/>
      <family val="1"/>
    </font>
    <font>
      <sz val="14"/>
      <name val="Calibri"/>
      <family val="2"/>
      <scheme val="minor"/>
    </font>
    <font>
      <u/>
      <sz val="14"/>
      <color theme="1"/>
      <name val="Times New Roman"/>
      <family val="1"/>
    </font>
    <font>
      <sz val="8"/>
      <name val="Times New Roman"/>
      <family val="1"/>
    </font>
    <font>
      <sz val="30"/>
      <name val="Times New Roman"/>
      <family val="1"/>
    </font>
    <font>
      <b/>
      <sz val="30"/>
      <name val="Times New Roman"/>
      <family val="1"/>
    </font>
    <font>
      <b/>
      <sz val="8"/>
      <color indexed="81"/>
      <name val="Tahoma"/>
      <family val="2"/>
    </font>
  </fonts>
  <fills count="16">
    <fill>
      <patternFill patternType="none"/>
    </fill>
    <fill>
      <patternFill patternType="gray125"/>
    </fill>
    <fill>
      <patternFill patternType="solid">
        <fgColor theme="0"/>
        <bgColor indexed="64"/>
      </patternFill>
    </fill>
    <fill>
      <patternFill patternType="solid">
        <fgColor indexed="54"/>
      </patternFill>
    </fill>
    <fill>
      <patternFill patternType="solid">
        <fgColor indexed="9"/>
      </patternFill>
    </fill>
    <fill>
      <patternFill patternType="solid">
        <fgColor rgb="FFC6EFCE"/>
      </patternFill>
    </fill>
    <fill>
      <patternFill patternType="solid">
        <fgColor theme="9" tint="0.39997558519241921"/>
        <bgColor indexed="64"/>
      </patternFill>
    </fill>
    <fill>
      <patternFill patternType="solid">
        <fgColor theme="0"/>
      </patternFill>
    </fill>
    <fill>
      <patternFill patternType="solid">
        <fgColor theme="0"/>
        <bgColor indexed="11"/>
      </patternFill>
    </fill>
    <fill>
      <patternFill patternType="solid">
        <fgColor indexed="2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indexed="9"/>
        <bgColor indexed="64"/>
      </patternFill>
    </fill>
    <fill>
      <patternFill patternType="solid">
        <fgColor theme="4" tint="0.39997558519241921"/>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auto="1"/>
      </left>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medium">
        <color indexed="64"/>
      </bottom>
      <diagonal/>
    </border>
  </borders>
  <cellStyleXfs count="10">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7" fillId="5" borderId="0" applyNumberFormat="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9" fontId="2" fillId="0" borderId="0" applyFont="0" applyFill="0" applyBorder="0" applyAlignment="0" applyProtection="0"/>
  </cellStyleXfs>
  <cellXfs count="333">
    <xf numFmtId="0" fontId="0" fillId="0" borderId="0" xfId="0"/>
    <xf numFmtId="0" fontId="3" fillId="0" borderId="0" xfId="2" applyAlignment="1">
      <alignment horizontal="center" vertical="center"/>
    </xf>
    <xf numFmtId="0" fontId="3" fillId="2" borderId="0" xfId="2" applyFill="1" applyAlignment="1">
      <alignment horizontal="center"/>
    </xf>
    <xf numFmtId="0" fontId="3" fillId="2" borderId="0" xfId="2" applyFill="1" applyAlignment="1">
      <alignment horizontal="center" vertical="center"/>
    </xf>
    <xf numFmtId="0" fontId="3" fillId="2" borderId="0" xfId="2" applyFill="1"/>
    <xf numFmtId="0" fontId="3" fillId="0" borderId="0" xfId="2" applyAlignment="1">
      <alignment horizontal="center"/>
    </xf>
    <xf numFmtId="0" fontId="4" fillId="0" borderId="0" xfId="2" applyFont="1" applyAlignment="1">
      <alignment horizontal="center" vertical="center"/>
    </xf>
    <xf numFmtId="0" fontId="12" fillId="2" borderId="1" xfId="2" applyFont="1" applyFill="1" applyBorder="1" applyAlignment="1">
      <alignment horizontal="center" vertical="center"/>
    </xf>
    <xf numFmtId="0" fontId="13" fillId="2" borderId="1" xfId="2" applyFont="1" applyFill="1" applyBorder="1" applyAlignment="1">
      <alignment horizontal="center" vertical="center"/>
    </xf>
    <xf numFmtId="0" fontId="13" fillId="2" borderId="1" xfId="2" applyFont="1" applyFill="1" applyBorder="1" applyAlignment="1" applyProtection="1">
      <alignment horizontal="center" vertical="center"/>
      <protection locked="0"/>
    </xf>
    <xf numFmtId="0" fontId="13" fillId="2" borderId="1" xfId="2" applyFont="1" applyFill="1" applyBorder="1" applyAlignment="1" applyProtection="1">
      <alignment horizontal="center" vertical="center" wrapText="1"/>
      <protection locked="0"/>
    </xf>
    <xf numFmtId="0" fontId="13" fillId="2" borderId="1" xfId="2" applyFont="1" applyFill="1" applyBorder="1" applyAlignment="1" applyProtection="1">
      <alignment horizontal="justify" vertical="center" wrapText="1"/>
      <protection locked="0"/>
    </xf>
    <xf numFmtId="9" fontId="13" fillId="2" borderId="1" xfId="2" applyNumberFormat="1" applyFont="1" applyFill="1" applyBorder="1" applyAlignment="1" applyProtection="1">
      <alignment horizontal="center" vertical="center" wrapText="1"/>
      <protection locked="0"/>
    </xf>
    <xf numFmtId="166" fontId="13" fillId="2" borderId="1" xfId="2" applyNumberFormat="1" applyFont="1" applyFill="1" applyBorder="1" applyAlignment="1" applyProtection="1">
      <alignment horizontal="center" vertical="center" wrapText="1"/>
      <protection locked="0"/>
    </xf>
    <xf numFmtId="0" fontId="13" fillId="2" borderId="0" xfId="2" applyFont="1" applyFill="1"/>
    <xf numFmtId="0" fontId="13" fillId="2" borderId="0" xfId="2" applyFont="1" applyFill="1" applyBorder="1" applyAlignment="1" applyProtection="1">
      <alignment horizontal="center" vertical="center" wrapText="1"/>
      <protection locked="0"/>
    </xf>
    <xf numFmtId="0" fontId="13" fillId="2" borderId="1" xfId="2" applyFont="1" applyFill="1" applyBorder="1" applyAlignment="1">
      <alignment horizontal="justify" vertical="center" wrapText="1"/>
    </xf>
    <xf numFmtId="0" fontId="13" fillId="2" borderId="4" xfId="2" applyFont="1" applyFill="1" applyBorder="1" applyAlignment="1" applyProtection="1">
      <alignment horizontal="center" vertical="center" wrapText="1"/>
      <protection locked="0"/>
    </xf>
    <xf numFmtId="167" fontId="13" fillId="2" borderId="1" xfId="8" applyNumberFormat="1" applyFont="1" applyFill="1" applyBorder="1" applyAlignment="1" applyProtection="1">
      <alignment vertical="center" wrapText="1"/>
      <protection locked="0"/>
    </xf>
    <xf numFmtId="0" fontId="13" fillId="2" borderId="1" xfId="2"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 xfId="1" applyFont="1" applyFill="1" applyBorder="1" applyAlignment="1">
      <alignment horizontal="justify" vertical="center" wrapText="1"/>
    </xf>
    <xf numFmtId="9" fontId="13" fillId="2" borderId="1" xfId="1" applyNumberFormat="1" applyFont="1" applyFill="1" applyBorder="1" applyAlignment="1">
      <alignment horizontal="center" vertical="center" wrapText="1"/>
    </xf>
    <xf numFmtId="166" fontId="13" fillId="2" borderId="1" xfId="1" applyNumberFormat="1" applyFont="1" applyFill="1" applyBorder="1" applyAlignment="1" applyProtection="1">
      <alignment horizontal="center" vertical="center" wrapText="1"/>
      <protection locked="0"/>
    </xf>
    <xf numFmtId="168" fontId="13" fillId="2" borderId="1" xfId="1" applyNumberFormat="1" applyFont="1" applyFill="1" applyBorder="1" applyAlignment="1">
      <alignment horizontal="center" vertical="center" wrapText="1"/>
    </xf>
    <xf numFmtId="0" fontId="13" fillId="2" borderId="1" xfId="2" applyFont="1" applyFill="1" applyBorder="1"/>
    <xf numFmtId="0" fontId="13" fillId="2" borderId="1" xfId="2" applyFont="1" applyFill="1" applyBorder="1" applyAlignment="1" applyProtection="1">
      <alignment horizontal="center" vertical="center" wrapText="1"/>
      <protection hidden="1"/>
    </xf>
    <xf numFmtId="9" fontId="13" fillId="2" borderId="1" xfId="2" applyNumberFormat="1" applyFont="1" applyFill="1" applyBorder="1" applyAlignment="1">
      <alignment horizontal="center" vertical="center" wrapText="1"/>
    </xf>
    <xf numFmtId="9" fontId="13" fillId="2" borderId="1" xfId="2" applyNumberFormat="1" applyFont="1" applyFill="1" applyBorder="1" applyAlignment="1" applyProtection="1">
      <alignment horizontal="center" vertical="center" wrapText="1"/>
      <protection hidden="1"/>
    </xf>
    <xf numFmtId="14" fontId="13" fillId="2" borderId="1" xfId="2" applyNumberFormat="1" applyFont="1" applyFill="1" applyBorder="1" applyAlignment="1" applyProtection="1">
      <alignment horizontal="center" vertical="center" wrapText="1"/>
      <protection hidden="1"/>
    </xf>
    <xf numFmtId="0" fontId="13" fillId="2" borderId="1" xfId="2" applyFont="1" applyFill="1" applyBorder="1" applyAlignment="1">
      <alignment horizontal="left" vertical="center" wrapText="1"/>
    </xf>
    <xf numFmtId="0" fontId="13" fillId="2" borderId="1" xfId="1" applyFont="1" applyFill="1" applyBorder="1" applyAlignment="1">
      <alignment horizontal="left" vertical="center" wrapText="1"/>
    </xf>
    <xf numFmtId="1" fontId="13" fillId="2" borderId="1" xfId="1" applyNumberFormat="1" applyFont="1" applyFill="1" applyBorder="1" applyAlignment="1">
      <alignment horizontal="center" vertical="center" wrapText="1"/>
    </xf>
    <xf numFmtId="0" fontId="13" fillId="2" borderId="1" xfId="1" applyFont="1" applyFill="1" applyBorder="1" applyAlignment="1" applyProtection="1">
      <alignment horizontal="center" vertical="center" wrapText="1"/>
      <protection locked="0"/>
    </xf>
    <xf numFmtId="9" fontId="13" fillId="2" borderId="1" xfId="4" applyFont="1" applyFill="1" applyBorder="1" applyAlignment="1" applyProtection="1">
      <alignment horizontal="center" vertical="center" wrapText="1"/>
      <protection locked="0"/>
    </xf>
    <xf numFmtId="0" fontId="13" fillId="2" borderId="1" xfId="2" applyFont="1" applyFill="1" applyBorder="1" applyAlignment="1" applyProtection="1">
      <alignment horizontal="justify" vertical="center" wrapText="1"/>
      <protection hidden="1"/>
    </xf>
    <xf numFmtId="0" fontId="13" fillId="2" borderId="2" xfId="2" applyFont="1" applyFill="1" applyBorder="1" applyAlignment="1" applyProtection="1">
      <alignment horizontal="center" vertical="center" wrapText="1"/>
      <protection hidden="1"/>
    </xf>
    <xf numFmtId="0" fontId="4" fillId="2" borderId="0" xfId="2" applyFont="1" applyFill="1" applyAlignment="1">
      <alignment horizontal="center" vertical="center"/>
    </xf>
    <xf numFmtId="0" fontId="14" fillId="0" borderId="0" xfId="0" applyFont="1"/>
    <xf numFmtId="0" fontId="11" fillId="8" borderId="0" xfId="2" applyFont="1" applyFill="1"/>
    <xf numFmtId="0" fontId="11" fillId="2" borderId="0" xfId="2" applyFont="1" applyFill="1"/>
    <xf numFmtId="0" fontId="0" fillId="0" borderId="0" xfId="0" applyAlignment="1">
      <alignment horizontal="center" vertical="center"/>
    </xf>
    <xf numFmtId="0" fontId="13" fillId="2" borderId="0" xfId="0" applyFont="1" applyFill="1"/>
    <xf numFmtId="0" fontId="16" fillId="2" borderId="1" xfId="1" applyFont="1" applyFill="1" applyBorder="1" applyAlignment="1">
      <alignment horizontal="center" vertical="center" wrapText="1"/>
    </xf>
    <xf numFmtId="0" fontId="16" fillId="2" borderId="1" xfId="2" applyFont="1" applyFill="1" applyBorder="1" applyAlignment="1" applyProtection="1">
      <alignment horizontal="center" vertical="center" wrapText="1"/>
      <protection hidden="1"/>
    </xf>
    <xf numFmtId="166" fontId="16" fillId="2" borderId="1" xfId="1" applyNumberFormat="1" applyFont="1" applyFill="1" applyBorder="1" applyAlignment="1" applyProtection="1">
      <alignment horizontal="center" vertical="center" wrapText="1"/>
      <protection locked="0"/>
    </xf>
    <xf numFmtId="1" fontId="16" fillId="2" borderId="1" xfId="1" applyNumberFormat="1" applyFont="1" applyFill="1" applyBorder="1" applyAlignment="1">
      <alignment horizontal="center" vertical="center" wrapText="1"/>
    </xf>
    <xf numFmtId="9" fontId="16" fillId="2" borderId="1" xfId="2" applyNumberFormat="1" applyFont="1" applyFill="1" applyBorder="1" applyAlignment="1" applyProtection="1">
      <alignment horizontal="center" vertical="center" wrapText="1"/>
      <protection hidden="1"/>
    </xf>
    <xf numFmtId="0" fontId="3" fillId="0" borderId="0" xfId="2"/>
    <xf numFmtId="0" fontId="0" fillId="0" borderId="0" xfId="0"/>
    <xf numFmtId="0" fontId="5" fillId="3" borderId="6" xfId="2" applyFont="1" applyFill="1" applyBorder="1" applyAlignment="1">
      <alignment horizontal="center" vertical="center"/>
    </xf>
    <xf numFmtId="166" fontId="6" fillId="4" borderId="7" xfId="2" applyNumberFormat="1" applyFont="1" applyFill="1" applyBorder="1" applyAlignment="1">
      <alignment horizontal="center" vertical="center"/>
    </xf>
    <xf numFmtId="0" fontId="5" fillId="3" borderId="8" xfId="2" applyFont="1" applyFill="1" applyBorder="1" applyAlignment="1">
      <alignment horizontal="center" vertical="center" wrapText="1"/>
    </xf>
    <xf numFmtId="0" fontId="13" fillId="2" borderId="9" xfId="2" applyFont="1" applyFill="1" applyBorder="1" applyAlignment="1">
      <alignment horizontal="center" vertical="center"/>
    </xf>
    <xf numFmtId="0" fontId="5" fillId="3" borderId="6" xfId="0" applyFont="1" applyFill="1" applyBorder="1" applyAlignment="1">
      <alignment horizontal="center" vertical="center"/>
    </xf>
    <xf numFmtId="166" fontId="6" fillId="4" borderId="7" xfId="0" applyNumberFormat="1" applyFont="1" applyFill="1" applyBorder="1" applyAlignment="1">
      <alignment horizontal="center" vertical="center"/>
    </xf>
    <xf numFmtId="0" fontId="5" fillId="3" borderId="8" xfId="0" applyFont="1" applyFill="1" applyBorder="1" applyAlignment="1">
      <alignment horizontal="center" vertical="center" wrapText="1"/>
    </xf>
    <xf numFmtId="0" fontId="10" fillId="7" borderId="7" xfId="2" applyFont="1" applyFill="1" applyBorder="1" applyAlignment="1">
      <alignment horizontal="center" vertical="center"/>
    </xf>
    <xf numFmtId="0" fontId="9" fillId="8" borderId="7" xfId="2" applyFont="1" applyFill="1" applyBorder="1" applyAlignment="1">
      <alignment horizontal="center" vertical="center"/>
    </xf>
    <xf numFmtId="0" fontId="9" fillId="7" borderId="7" xfId="2" applyFont="1" applyFill="1" applyBorder="1" applyAlignment="1" applyProtection="1">
      <alignment horizontal="center" vertical="center"/>
      <protection locked="0"/>
    </xf>
    <xf numFmtId="0" fontId="9" fillId="2" borderId="7" xfId="2" applyFont="1" applyFill="1" applyBorder="1" applyAlignment="1" applyProtection="1">
      <alignment horizontal="justify" vertical="center" wrapText="1"/>
      <protection hidden="1"/>
    </xf>
    <xf numFmtId="0" fontId="9" fillId="2" borderId="7" xfId="2" applyFont="1" applyFill="1" applyBorder="1" applyAlignment="1" applyProtection="1">
      <alignment horizontal="center" vertical="center" wrapText="1"/>
      <protection hidden="1"/>
    </xf>
    <xf numFmtId="0" fontId="9" fillId="8" borderId="7" xfId="2" applyFont="1" applyFill="1" applyBorder="1" applyAlignment="1" applyProtection="1">
      <alignment vertical="center" wrapText="1"/>
      <protection locked="0"/>
    </xf>
    <xf numFmtId="0" fontId="9" fillId="2" borderId="7" xfId="2" applyFont="1" applyFill="1" applyBorder="1" applyAlignment="1">
      <alignment horizontal="center" vertical="center"/>
    </xf>
    <xf numFmtId="0" fontId="14" fillId="2" borderId="7" xfId="2" applyFont="1" applyFill="1" applyBorder="1" applyAlignment="1" applyProtection="1">
      <alignment vertical="center" wrapText="1"/>
      <protection locked="0"/>
    </xf>
    <xf numFmtId="0" fontId="9" fillId="0" borderId="4" xfId="2" applyFont="1" applyFill="1" applyBorder="1" applyAlignment="1" applyProtection="1">
      <alignment horizontal="center" vertical="center" wrapText="1"/>
      <protection hidden="1"/>
    </xf>
    <xf numFmtId="0" fontId="5" fillId="3" borderId="9" xfId="2" applyFont="1" applyFill="1" applyBorder="1" applyAlignment="1">
      <alignment horizontal="center" vertical="center"/>
    </xf>
    <xf numFmtId="0" fontId="5" fillId="3" borderId="10" xfId="2" applyFont="1" applyFill="1" applyBorder="1" applyAlignment="1">
      <alignment horizontal="center" vertical="center" wrapText="1"/>
    </xf>
    <xf numFmtId="166" fontId="13" fillId="2" borderId="5" xfId="2" applyNumberFormat="1" applyFont="1" applyFill="1" applyBorder="1" applyAlignment="1" applyProtection="1">
      <alignment horizontal="center" vertical="center" wrapText="1"/>
      <protection locked="0"/>
    </xf>
    <xf numFmtId="0" fontId="3" fillId="0" borderId="0" xfId="2" applyBorder="1"/>
    <xf numFmtId="0" fontId="13" fillId="2" borderId="0" xfId="2" applyFont="1" applyFill="1" applyBorder="1"/>
    <xf numFmtId="0" fontId="12" fillId="2" borderId="0" xfId="2" applyFont="1" applyFill="1" applyBorder="1" applyAlignment="1">
      <alignment horizontal="center" vertical="center"/>
    </xf>
    <xf numFmtId="0" fontId="5" fillId="3" borderId="6" xfId="0" applyFont="1" applyFill="1" applyBorder="1" applyAlignment="1">
      <alignment horizontal="center" vertical="center"/>
    </xf>
    <xf numFmtId="0" fontId="0" fillId="0" borderId="0" xfId="0"/>
    <xf numFmtId="0" fontId="0" fillId="0" borderId="0" xfId="0" applyAlignment="1">
      <alignment horizontal="center"/>
    </xf>
    <xf numFmtId="166" fontId="9" fillId="7" borderId="7" xfId="2" applyNumberFormat="1" applyFont="1" applyFill="1" applyBorder="1" applyAlignment="1" applyProtection="1">
      <alignment horizontal="center" vertical="center" wrapText="1"/>
      <protection locked="0"/>
    </xf>
    <xf numFmtId="0" fontId="9" fillId="8" borderId="7" xfId="2" applyFont="1" applyFill="1" applyBorder="1" applyAlignment="1" applyProtection="1">
      <alignment horizontal="center" vertical="center" wrapText="1"/>
      <protection locked="0"/>
    </xf>
    <xf numFmtId="0" fontId="9" fillId="2" borderId="7" xfId="2" applyFont="1" applyFill="1" applyBorder="1" applyAlignment="1" applyProtection="1">
      <alignment horizontal="center" vertical="center" wrapText="1"/>
      <protection locked="0"/>
    </xf>
    <xf numFmtId="0" fontId="14" fillId="0" borderId="0" xfId="0" applyFont="1" applyAlignment="1">
      <alignment horizontal="center" vertical="center"/>
    </xf>
    <xf numFmtId="0" fontId="16" fillId="2" borderId="3" xfId="0" applyFont="1" applyFill="1" applyBorder="1" applyAlignment="1" applyProtection="1">
      <alignment horizontal="justify" vertical="center" wrapText="1"/>
      <protection locked="0"/>
    </xf>
    <xf numFmtId="166" fontId="16" fillId="2" borderId="3" xfId="0" applyNumberFormat="1" applyFont="1" applyFill="1" applyBorder="1" applyAlignment="1" applyProtection="1">
      <alignment horizontal="center" vertical="center" wrapText="1"/>
      <protection locked="0"/>
    </xf>
    <xf numFmtId="0" fontId="17" fillId="0" borderId="3" xfId="0" applyFont="1" applyBorder="1" applyAlignment="1">
      <alignment horizontal="center" vertical="center" wrapText="1"/>
    </xf>
    <xf numFmtId="0" fontId="16" fillId="2" borderId="3" xfId="0" applyFont="1" applyFill="1" applyBorder="1" applyAlignment="1">
      <alignment horizontal="left" vertical="center" wrapText="1"/>
    </xf>
    <xf numFmtId="0" fontId="16" fillId="2" borderId="3" xfId="0" applyFont="1" applyFill="1" applyBorder="1" applyAlignment="1">
      <alignment horizontal="justify" vertical="center" wrapText="1"/>
    </xf>
    <xf numFmtId="0" fontId="16" fillId="2" borderId="3" xfId="0" applyNumberFormat="1" applyFont="1" applyFill="1" applyBorder="1" applyAlignment="1">
      <alignment horizontal="center" vertical="center"/>
    </xf>
    <xf numFmtId="0" fontId="19" fillId="2" borderId="3" xfId="0" applyFont="1" applyFill="1" applyBorder="1" applyAlignment="1" applyProtection="1">
      <alignment horizontal="justify" vertical="center" wrapText="1"/>
      <protection locked="0"/>
    </xf>
    <xf numFmtId="14" fontId="19" fillId="2" borderId="3" xfId="0" applyNumberFormat="1"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7" fillId="2" borderId="1" xfId="2" applyFont="1" applyFill="1" applyBorder="1" applyAlignment="1">
      <alignment horizontal="center" vertical="center"/>
    </xf>
    <xf numFmtId="0" fontId="16" fillId="2" borderId="1" xfId="2" applyFont="1" applyFill="1" applyBorder="1" applyAlignment="1">
      <alignment horizontal="center" vertical="center"/>
    </xf>
    <xf numFmtId="0" fontId="16" fillId="2" borderId="1" xfId="2" applyFont="1" applyFill="1" applyBorder="1" applyAlignment="1" applyProtection="1">
      <alignment horizontal="justify" vertical="center" wrapText="1"/>
      <protection hidden="1"/>
    </xf>
    <xf numFmtId="0" fontId="16" fillId="2" borderId="2" xfId="2" applyFont="1" applyFill="1" applyBorder="1" applyAlignment="1" applyProtection="1">
      <alignment horizontal="center" vertical="center" wrapText="1"/>
      <protection hidden="1"/>
    </xf>
    <xf numFmtId="14" fontId="16" fillId="2" borderId="1" xfId="2" applyNumberFormat="1" applyFont="1" applyFill="1" applyBorder="1" applyAlignment="1" applyProtection="1">
      <alignment horizontal="center" vertical="center" wrapText="1"/>
      <protection hidden="1"/>
    </xf>
    <xf numFmtId="0" fontId="16" fillId="2" borderId="0" xfId="2" applyFont="1" applyFill="1"/>
    <xf numFmtId="0" fontId="16" fillId="2" borderId="1" xfId="2" applyFont="1" applyFill="1" applyBorder="1" applyAlignment="1" applyProtection="1">
      <alignment horizontal="center" vertical="center"/>
      <protection locked="0"/>
    </xf>
    <xf numFmtId="0" fontId="16" fillId="2" borderId="1" xfId="1" applyFont="1" applyFill="1" applyBorder="1" applyAlignment="1">
      <alignment horizontal="justify" vertical="center" wrapText="1"/>
    </xf>
    <xf numFmtId="0" fontId="8" fillId="0" borderId="4" xfId="2" applyFont="1" applyFill="1" applyBorder="1" applyAlignment="1" applyProtection="1">
      <alignment horizontal="center" vertical="center" wrapText="1"/>
      <protection hidden="1"/>
    </xf>
    <xf numFmtId="0" fontId="16"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6" fillId="2" borderId="3"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wrapText="1"/>
      <protection locked="0"/>
    </xf>
    <xf numFmtId="0" fontId="20" fillId="2" borderId="0" xfId="2" applyFont="1" applyFill="1"/>
    <xf numFmtId="9" fontId="16" fillId="2" borderId="3" xfId="0" applyNumberFormat="1" applyFont="1" applyFill="1" applyBorder="1" applyAlignment="1">
      <alignment horizontal="center" vertical="center"/>
    </xf>
    <xf numFmtId="0" fontId="16" fillId="0" borderId="3" xfId="0" applyFont="1" applyFill="1" applyBorder="1" applyAlignment="1" applyProtection="1">
      <alignment horizontal="justify" vertical="center" wrapText="1"/>
      <protection locked="0"/>
    </xf>
    <xf numFmtId="0" fontId="22" fillId="0" borderId="3" xfId="0" applyFont="1" applyBorder="1" applyAlignment="1">
      <alignment horizontal="center" vertical="center"/>
    </xf>
    <xf numFmtId="0" fontId="23" fillId="0" borderId="3" xfId="0" applyFont="1" applyBorder="1" applyAlignment="1">
      <alignment horizontal="center" vertical="center" wrapText="1"/>
    </xf>
    <xf numFmtId="0" fontId="22" fillId="2" borderId="3" xfId="0" applyFont="1" applyFill="1" applyBorder="1" applyAlignment="1">
      <alignment horizontal="center" vertical="center"/>
    </xf>
    <xf numFmtId="0" fontId="16" fillId="2" borderId="3" xfId="0" applyNumberFormat="1" applyFont="1" applyFill="1" applyBorder="1" applyAlignment="1" applyProtection="1">
      <alignment horizontal="center" vertical="center" wrapText="1"/>
      <protection locked="0"/>
    </xf>
    <xf numFmtId="0" fontId="23" fillId="2" borderId="3" xfId="0" applyFont="1" applyFill="1" applyBorder="1" applyAlignment="1">
      <alignment horizontal="center" vertical="center" wrapText="1"/>
    </xf>
    <xf numFmtId="0" fontId="20" fillId="6" borderId="0" xfId="2" applyFont="1" applyFill="1"/>
    <xf numFmtId="0" fontId="12" fillId="2" borderId="11" xfId="0" applyFont="1" applyFill="1" applyBorder="1" applyAlignment="1">
      <alignment horizontal="center" vertical="center"/>
    </xf>
    <xf numFmtId="0" fontId="15" fillId="2" borderId="11" xfId="0" applyFont="1" applyFill="1" applyBorder="1" applyAlignment="1">
      <alignment horizontal="center" vertical="center"/>
    </xf>
    <xf numFmtId="0" fontId="2" fillId="2" borderId="0" xfId="0" applyFont="1" applyFill="1"/>
    <xf numFmtId="0" fontId="13" fillId="2" borderId="0" xfId="0" applyFont="1" applyFill="1" applyAlignment="1">
      <alignment horizontal="center"/>
    </xf>
    <xf numFmtId="0" fontId="12" fillId="2" borderId="0" xfId="0" applyFont="1" applyFill="1"/>
    <xf numFmtId="0" fontId="2" fillId="2" borderId="0" xfId="0" applyFont="1" applyFill="1" applyAlignment="1">
      <alignment horizontal="center" vertical="center"/>
    </xf>
    <xf numFmtId="0" fontId="13" fillId="2" borderId="0" xfId="0" applyFont="1" applyFill="1" applyAlignment="1">
      <alignment horizontal="center" vertical="center"/>
    </xf>
    <xf numFmtId="166" fontId="15" fillId="2" borderId="3" xfId="0" applyNumberFormat="1" applyFont="1" applyFill="1" applyBorder="1" applyAlignment="1">
      <alignment horizontal="center" vertical="center"/>
    </xf>
    <xf numFmtId="0" fontId="5" fillId="3" borderId="1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24" fillId="2" borderId="0" xfId="0" applyFont="1" applyFill="1" applyAlignment="1">
      <alignment horizontal="center"/>
    </xf>
    <xf numFmtId="0" fontId="10" fillId="2" borderId="14" xfId="0" applyFont="1" applyFill="1" applyBorder="1" applyAlignment="1">
      <alignment horizontal="center" vertical="center"/>
    </xf>
    <xf numFmtId="0" fontId="9" fillId="2" borderId="14"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wrapText="1"/>
      <protection locked="0"/>
    </xf>
    <xf numFmtId="9" fontId="9" fillId="2" borderId="14" xfId="0" applyNumberFormat="1" applyFont="1" applyFill="1" applyBorder="1" applyAlignment="1">
      <alignment horizontal="center" vertical="center"/>
    </xf>
    <xf numFmtId="0" fontId="9" fillId="2" borderId="14" xfId="0" applyFont="1" applyFill="1" applyBorder="1" applyAlignment="1">
      <alignment horizontal="justify" vertical="center" wrapText="1"/>
    </xf>
    <xf numFmtId="166" fontId="9" fillId="2" borderId="15" xfId="0" applyNumberFormat="1" applyFont="1" applyFill="1" applyBorder="1" applyAlignment="1" applyProtection="1">
      <alignment horizontal="center" vertical="center"/>
      <protection locked="0"/>
    </xf>
    <xf numFmtId="166" fontId="9" fillId="2" borderId="14" xfId="0" applyNumberFormat="1" applyFont="1" applyFill="1" applyBorder="1" applyAlignment="1" applyProtection="1">
      <alignment horizontal="center" vertical="center"/>
      <protection locked="0"/>
    </xf>
    <xf numFmtId="0" fontId="9" fillId="2" borderId="0" xfId="0" applyFont="1" applyFill="1"/>
    <xf numFmtId="0" fontId="9" fillId="2" borderId="0" xfId="0" applyFont="1" applyFill="1" applyAlignment="1">
      <alignment horizontal="left" vertical="center" wrapText="1"/>
    </xf>
    <xf numFmtId="0" fontId="9" fillId="2" borderId="14" xfId="0" applyFont="1" applyFill="1" applyBorder="1" applyAlignment="1">
      <alignment horizontal="left" vertical="center" wrapText="1"/>
    </xf>
    <xf numFmtId="0" fontId="9" fillId="2" borderId="14" xfId="2" applyFont="1" applyFill="1" applyBorder="1" applyAlignment="1" applyProtection="1">
      <alignment horizontal="center" vertical="center" wrapText="1"/>
      <protection locked="0"/>
    </xf>
    <xf numFmtId="0" fontId="9" fillId="2" borderId="14" xfId="0" applyFont="1" applyFill="1" applyBorder="1" applyAlignment="1">
      <alignment vertical="center" wrapText="1"/>
    </xf>
    <xf numFmtId="0" fontId="13" fillId="2" borderId="14" xfId="0" applyFont="1" applyFill="1" applyBorder="1" applyAlignment="1">
      <alignment horizontal="justify" vertical="center" wrapText="1"/>
    </xf>
    <xf numFmtId="9" fontId="9" fillId="2" borderId="14" xfId="4" applyFont="1" applyFill="1" applyBorder="1" applyAlignment="1">
      <alignment horizontal="center" vertical="center"/>
    </xf>
    <xf numFmtId="0" fontId="9" fillId="2" borderId="14" xfId="0" applyFont="1" applyFill="1" applyBorder="1" applyAlignment="1">
      <alignment horizontal="center" vertical="center"/>
    </xf>
    <xf numFmtId="0" fontId="9" fillId="2" borderId="14" xfId="0" applyFont="1" applyFill="1" applyBorder="1" applyAlignment="1" applyProtection="1">
      <alignment horizontal="justify" vertical="center" wrapText="1"/>
      <protection locked="0"/>
    </xf>
    <xf numFmtId="0" fontId="9" fillId="2" borderId="16" xfId="0" applyFont="1" applyFill="1" applyBorder="1" applyAlignment="1" applyProtection="1">
      <alignment horizontal="center" vertical="center" wrapText="1"/>
      <protection locked="0"/>
    </xf>
    <xf numFmtId="0" fontId="9" fillId="2" borderId="15" xfId="0" applyFont="1" applyFill="1" applyBorder="1" applyAlignment="1">
      <alignment vertical="center" wrapText="1"/>
    </xf>
    <xf numFmtId="0" fontId="8" fillId="2" borderId="14"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9" fillId="2" borderId="14" xfId="1" applyFont="1" applyFill="1" applyBorder="1" applyAlignment="1">
      <alignment horizontal="center" vertical="center" wrapText="1"/>
    </xf>
    <xf numFmtId="9" fontId="9" fillId="2" borderId="14" xfId="0" applyNumberFormat="1" applyFont="1" applyFill="1" applyBorder="1" applyAlignment="1" applyProtection="1">
      <alignment horizontal="center" vertical="center" wrapText="1"/>
      <protection hidden="1"/>
    </xf>
    <xf numFmtId="0" fontId="9" fillId="2" borderId="14" xfId="0" applyFont="1" applyFill="1" applyBorder="1" applyAlignment="1" applyProtection="1">
      <alignment horizontal="justify" vertical="center" wrapText="1"/>
      <protection hidden="1"/>
    </xf>
    <xf numFmtId="1" fontId="9" fillId="2" borderId="14" xfId="0" applyNumberFormat="1" applyFont="1" applyFill="1" applyBorder="1" applyAlignment="1">
      <alignment horizontal="center" vertical="center"/>
    </xf>
    <xf numFmtId="168" fontId="9" fillId="2" borderId="14" xfId="1" applyNumberFormat="1" applyFont="1" applyFill="1" applyBorder="1" applyAlignment="1">
      <alignment horizontal="center" vertical="center" wrapText="1"/>
    </xf>
    <xf numFmtId="0" fontId="9" fillId="2" borderId="14" xfId="2" applyFont="1" applyFill="1" applyBorder="1" applyAlignment="1" applyProtection="1">
      <alignment horizontal="center" vertical="center" wrapText="1"/>
      <protection hidden="1"/>
    </xf>
    <xf numFmtId="0" fontId="13" fillId="2" borderId="14" xfId="0" applyFont="1" applyFill="1" applyBorder="1" applyAlignment="1" applyProtection="1">
      <alignment horizontal="justify" vertical="center" wrapText="1"/>
      <protection hidden="1"/>
    </xf>
    <xf numFmtId="0" fontId="9" fillId="2" borderId="14" xfId="1" applyFont="1" applyFill="1" applyBorder="1" applyAlignment="1">
      <alignment horizontal="justify" vertical="center" wrapText="1"/>
    </xf>
    <xf numFmtId="0" fontId="9" fillId="2" borderId="14" xfId="5" applyFont="1" applyFill="1" applyBorder="1" applyAlignment="1">
      <alignment horizontal="justify" vertical="center" wrapText="1"/>
    </xf>
    <xf numFmtId="0" fontId="10" fillId="2" borderId="14" xfId="1" applyFont="1" applyFill="1" applyBorder="1" applyAlignment="1">
      <alignment horizontal="justify" vertical="center" wrapText="1"/>
    </xf>
    <xf numFmtId="1" fontId="9" fillId="2" borderId="14" xfId="1" applyNumberFormat="1" applyFont="1" applyFill="1" applyBorder="1" applyAlignment="1">
      <alignment horizontal="center" vertical="center" wrapText="1"/>
    </xf>
    <xf numFmtId="9" fontId="9" fillId="2" borderId="14" xfId="1" applyNumberFormat="1" applyFont="1" applyFill="1" applyBorder="1" applyAlignment="1">
      <alignment horizontal="center" vertical="center" wrapText="1"/>
    </xf>
    <xf numFmtId="0" fontId="8" fillId="2" borderId="14" xfId="1" applyFont="1" applyFill="1" applyBorder="1" applyAlignment="1">
      <alignment horizontal="justify" vertical="center" wrapText="1"/>
    </xf>
    <xf numFmtId="0" fontId="9" fillId="2" borderId="14" xfId="0" applyFont="1" applyFill="1" applyBorder="1" applyAlignment="1" applyProtection="1">
      <alignment horizontal="center" vertical="center" wrapText="1"/>
      <protection hidden="1"/>
    </xf>
    <xf numFmtId="0" fontId="9" fillId="2" borderId="4" xfId="2" applyFont="1" applyFill="1" applyBorder="1" applyAlignment="1" applyProtection="1">
      <alignment horizontal="center" vertical="center" wrapText="1"/>
      <protection hidden="1"/>
    </xf>
    <xf numFmtId="1" fontId="9" fillId="2" borderId="14" xfId="2" applyNumberFormat="1" applyFont="1" applyFill="1" applyBorder="1" applyAlignment="1" applyProtection="1">
      <alignment horizontal="center" vertical="center" wrapText="1"/>
      <protection hidden="1"/>
    </xf>
    <xf numFmtId="0" fontId="10" fillId="2" borderId="14" xfId="0" applyFont="1" applyFill="1" applyBorder="1" applyAlignment="1" applyProtection="1">
      <alignment horizontal="justify" vertical="center" wrapText="1"/>
      <protection hidden="1"/>
    </xf>
    <xf numFmtId="0" fontId="10" fillId="2" borderId="14" xfId="0" applyFont="1" applyFill="1" applyBorder="1" applyAlignment="1">
      <alignment horizontal="center" vertical="center" wrapText="1"/>
    </xf>
    <xf numFmtId="9" fontId="9" fillId="2" borderId="14" xfId="4" applyFont="1" applyFill="1" applyBorder="1" applyAlignment="1" applyProtection="1">
      <alignment horizontal="center" vertical="center" wrapText="1"/>
      <protection hidden="1"/>
    </xf>
    <xf numFmtId="1" fontId="9" fillId="2" borderId="17" xfId="2" applyNumberFormat="1" applyFont="1" applyFill="1" applyBorder="1" applyAlignment="1" applyProtection="1">
      <alignment horizontal="center" vertical="center" wrapText="1"/>
      <protection hidden="1"/>
    </xf>
    <xf numFmtId="0" fontId="17" fillId="0" borderId="18" xfId="0" applyFont="1" applyBorder="1" applyAlignment="1">
      <alignment horizontal="center" vertical="center" wrapText="1"/>
    </xf>
    <xf numFmtId="0" fontId="23" fillId="0" borderId="18" xfId="0" applyFont="1" applyBorder="1" applyAlignment="1">
      <alignment horizontal="center" vertical="center" wrapText="1"/>
    </xf>
    <xf numFmtId="0" fontId="23" fillId="2" borderId="18" xfId="0" applyFont="1" applyFill="1" applyBorder="1" applyAlignment="1">
      <alignment horizontal="center" vertical="center" wrapText="1"/>
    </xf>
    <xf numFmtId="0" fontId="2" fillId="2" borderId="7" xfId="0" applyFont="1" applyFill="1" applyBorder="1" applyAlignment="1">
      <alignment horizontal="center" vertical="center"/>
    </xf>
    <xf numFmtId="0" fontId="16" fillId="2" borderId="7" xfId="0" applyFont="1" applyFill="1" applyBorder="1" applyAlignment="1" applyProtection="1">
      <alignment horizontal="justify" vertical="center" wrapText="1"/>
      <protection locked="0"/>
    </xf>
    <xf numFmtId="0" fontId="16" fillId="2" borderId="7" xfId="0" applyNumberFormat="1" applyFont="1" applyFill="1" applyBorder="1" applyAlignment="1">
      <alignment horizontal="center" vertical="center"/>
    </xf>
    <xf numFmtId="9" fontId="16" fillId="2" borderId="7" xfId="0" applyNumberFormat="1" applyFont="1" applyFill="1" applyBorder="1" applyAlignment="1">
      <alignment horizontal="center" vertical="center"/>
    </xf>
    <xf numFmtId="0" fontId="19" fillId="2" borderId="7" xfId="0" applyFont="1" applyFill="1" applyBorder="1" applyAlignment="1" applyProtection="1">
      <alignment horizontal="center" vertical="center" wrapText="1"/>
      <protection locked="0"/>
    </xf>
    <xf numFmtId="0" fontId="16" fillId="2" borderId="7" xfId="0" applyNumberFormat="1" applyFont="1" applyFill="1" applyBorder="1" applyAlignment="1" applyProtection="1">
      <alignment horizontal="center" vertical="center" wrapText="1"/>
      <protection locked="0"/>
    </xf>
    <xf numFmtId="0" fontId="5" fillId="3" borderId="6" xfId="2" applyFont="1" applyFill="1" applyBorder="1" applyAlignment="1">
      <alignment horizontal="center" vertical="center"/>
    </xf>
    <xf numFmtId="0" fontId="3" fillId="0" borderId="0" xfId="2"/>
    <xf numFmtId="0" fontId="5" fillId="3" borderId="6" xfId="0" applyFont="1" applyFill="1" applyBorder="1" applyAlignment="1">
      <alignment horizontal="center" vertical="center"/>
    </xf>
    <xf numFmtId="0" fontId="0" fillId="0" borderId="0" xfId="0"/>
    <xf numFmtId="0" fontId="5" fillId="3" borderId="11" xfId="0" applyFont="1" applyFill="1" applyBorder="1" applyAlignment="1">
      <alignment horizontal="center" vertical="center"/>
    </xf>
    <xf numFmtId="0" fontId="25" fillId="2" borderId="0" xfId="0" applyFont="1" applyFill="1" applyAlignment="1">
      <alignment horizontal="center" vertical="center"/>
    </xf>
    <xf numFmtId="0" fontId="25" fillId="0" borderId="0" xfId="0" applyFont="1" applyFill="1" applyAlignment="1">
      <alignment vertical="center"/>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6" fillId="0" borderId="20"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20" xfId="0" applyFont="1" applyFill="1" applyBorder="1" applyAlignment="1">
      <alignment vertical="center" wrapText="1"/>
    </xf>
    <xf numFmtId="0" fontId="25" fillId="2" borderId="17" xfId="0" applyFont="1" applyFill="1" applyBorder="1" applyAlignment="1">
      <alignment horizontal="center" vertical="center"/>
    </xf>
    <xf numFmtId="0" fontId="25" fillId="2" borderId="0" xfId="0" applyFont="1" applyFill="1" applyBorder="1" applyAlignment="1">
      <alignment vertical="center"/>
    </xf>
    <xf numFmtId="0" fontId="25" fillId="2" borderId="21" xfId="0" applyFont="1" applyFill="1" applyBorder="1" applyAlignment="1">
      <alignment horizontal="center" vertical="center"/>
    </xf>
    <xf numFmtId="0" fontId="25" fillId="2"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0" xfId="0" applyFont="1" applyFill="1" applyBorder="1" applyAlignment="1">
      <alignment vertical="center" wrapText="1"/>
    </xf>
    <xf numFmtId="0" fontId="25" fillId="9" borderId="0" xfId="0" applyFont="1" applyFill="1" applyAlignment="1" applyProtection="1">
      <alignment horizontal="center" vertical="center"/>
      <protection hidden="1"/>
    </xf>
    <xf numFmtId="0" fontId="28" fillId="10" borderId="14" xfId="3" applyFont="1" applyFill="1" applyBorder="1" applyAlignment="1" applyProtection="1">
      <alignment horizontal="center" vertical="center" wrapText="1"/>
      <protection hidden="1"/>
    </xf>
    <xf numFmtId="0" fontId="29" fillId="11" borderId="14" xfId="0" applyFont="1" applyFill="1" applyBorder="1" applyAlignment="1" applyProtection="1">
      <alignment horizontal="center" vertical="center" wrapText="1"/>
      <protection hidden="1"/>
    </xf>
    <xf numFmtId="0" fontId="30" fillId="12" borderId="14" xfId="0" applyFont="1" applyFill="1" applyBorder="1" applyAlignment="1" applyProtection="1">
      <alignment horizontal="center" vertical="center" wrapText="1"/>
      <protection hidden="1"/>
    </xf>
    <xf numFmtId="0" fontId="29" fillId="12" borderId="17" xfId="0" applyFont="1" applyFill="1" applyBorder="1" applyAlignment="1" applyProtection="1">
      <alignment horizontal="center" vertical="center" wrapText="1"/>
      <protection hidden="1"/>
    </xf>
    <xf numFmtId="0" fontId="25" fillId="13" borderId="17" xfId="0" applyFont="1" applyFill="1" applyBorder="1" applyAlignment="1" applyProtection="1">
      <alignment horizontal="center" vertical="center"/>
      <protection hidden="1"/>
    </xf>
    <xf numFmtId="0" fontId="25" fillId="9" borderId="0" xfId="0" applyFont="1" applyFill="1" applyBorder="1" applyAlignment="1" applyProtection="1">
      <alignment vertical="center"/>
      <protection hidden="1"/>
    </xf>
    <xf numFmtId="0" fontId="28" fillId="10" borderId="22" xfId="3" applyFont="1" applyFill="1" applyBorder="1" applyAlignment="1" applyProtection="1">
      <alignment horizontal="center" vertical="center" wrapText="1"/>
      <protection hidden="1"/>
    </xf>
    <xf numFmtId="0" fontId="29" fillId="11" borderId="22" xfId="0" applyFont="1" applyFill="1" applyBorder="1" applyAlignment="1" applyProtection="1">
      <alignment horizontal="center" vertical="center" wrapText="1"/>
      <protection hidden="1"/>
    </xf>
    <xf numFmtId="0" fontId="29" fillId="11" borderId="14" xfId="0" applyFont="1" applyFill="1" applyBorder="1" applyAlignment="1" applyProtection="1">
      <alignment horizontal="center" vertical="center" wrapText="1"/>
      <protection hidden="1"/>
    </xf>
    <xf numFmtId="0" fontId="29" fillId="14" borderId="14" xfId="0" applyFont="1" applyFill="1" applyBorder="1" applyAlignment="1" applyProtection="1">
      <alignment horizontal="center" vertical="center" wrapText="1"/>
      <protection hidden="1"/>
    </xf>
    <xf numFmtId="0" fontId="29" fillId="14" borderId="17" xfId="0" applyFont="1" applyFill="1" applyBorder="1" applyAlignment="1" applyProtection="1">
      <alignment horizontal="center" vertical="center" wrapText="1"/>
      <protection hidden="1"/>
    </xf>
    <xf numFmtId="0" fontId="28" fillId="15" borderId="17" xfId="0" applyFont="1" applyFill="1" applyBorder="1" applyAlignment="1" applyProtection="1">
      <alignment horizontal="center" vertical="center"/>
      <protection hidden="1"/>
    </xf>
    <xf numFmtId="0" fontId="9" fillId="2" borderId="14" xfId="3" applyFont="1" applyFill="1" applyBorder="1" applyAlignment="1" applyProtection="1">
      <alignment horizontal="center" vertical="center"/>
      <protection hidden="1"/>
    </xf>
    <xf numFmtId="0" fontId="9" fillId="2" borderId="14" xfId="3" applyFont="1" applyFill="1" applyBorder="1" applyAlignment="1" applyProtection="1">
      <alignment horizontal="center" vertical="center" wrapText="1"/>
      <protection hidden="1"/>
    </xf>
    <xf numFmtId="0" fontId="9" fillId="2" borderId="14" xfId="3" applyFont="1" applyFill="1" applyBorder="1" applyAlignment="1">
      <alignment horizontal="justify" vertical="center" wrapText="1"/>
    </xf>
    <xf numFmtId="169" fontId="9" fillId="2" borderId="14" xfId="3" applyNumberFormat="1" applyFont="1" applyFill="1" applyBorder="1" applyAlignment="1" applyProtection="1">
      <alignment horizontal="center" vertical="center" wrapText="1"/>
      <protection hidden="1"/>
    </xf>
    <xf numFmtId="0" fontId="9" fillId="2" borderId="14" xfId="3" applyFont="1" applyFill="1" applyBorder="1" applyAlignment="1" applyProtection="1">
      <alignment horizontal="justify" vertical="center" wrapText="1"/>
      <protection hidden="1"/>
    </xf>
    <xf numFmtId="14" fontId="9" fillId="2" borderId="14" xfId="3" applyNumberFormat="1" applyFont="1" applyFill="1" applyBorder="1" applyAlignment="1" applyProtection="1">
      <alignment horizontal="center" vertical="center" wrapText="1"/>
      <protection hidden="1"/>
    </xf>
    <xf numFmtId="166" fontId="9" fillId="2" borderId="14" xfId="1" applyNumberFormat="1" applyFont="1" applyFill="1" applyBorder="1" applyAlignment="1" applyProtection="1">
      <alignment horizontal="center" vertical="center" wrapText="1"/>
      <protection locked="0"/>
    </xf>
    <xf numFmtId="9" fontId="9" fillId="2" borderId="14" xfId="3" applyNumberFormat="1" applyFont="1" applyFill="1" applyBorder="1" applyAlignment="1" applyProtection="1">
      <alignment horizontal="center" vertical="center" wrapText="1"/>
      <protection hidden="1"/>
    </xf>
    <xf numFmtId="0" fontId="9" fillId="2" borderId="17" xfId="3" applyFont="1" applyFill="1" applyBorder="1" applyAlignment="1" applyProtection="1">
      <alignment horizontal="center" vertical="center" wrapText="1"/>
      <protection hidden="1"/>
    </xf>
    <xf numFmtId="0" fontId="8" fillId="2" borderId="17" xfId="3" applyFont="1" applyFill="1" applyBorder="1" applyAlignment="1" applyProtection="1">
      <alignment horizontal="center" vertical="center"/>
      <protection hidden="1"/>
    </xf>
    <xf numFmtId="0" fontId="8" fillId="2" borderId="0" xfId="3" applyFont="1" applyFill="1" applyBorder="1" applyAlignment="1" applyProtection="1">
      <alignment vertical="center"/>
      <protection hidden="1"/>
    </xf>
    <xf numFmtId="0" fontId="9" fillId="2" borderId="14" xfId="3" applyFont="1" applyFill="1" applyBorder="1" applyAlignment="1" applyProtection="1">
      <alignment horizontal="left" vertical="center" wrapText="1"/>
      <protection hidden="1"/>
    </xf>
    <xf numFmtId="0" fontId="9" fillId="2" borderId="14" xfId="3" applyFont="1" applyFill="1" applyBorder="1" applyAlignment="1" applyProtection="1">
      <alignment horizontal="justify" vertical="center" wrapText="1"/>
      <protection locked="0"/>
    </xf>
    <xf numFmtId="0" fontId="32" fillId="2" borderId="17" xfId="3" applyFont="1" applyFill="1" applyBorder="1" applyAlignment="1">
      <alignment vertical="center"/>
    </xf>
    <xf numFmtId="0" fontId="32" fillId="2" borderId="0" xfId="3" applyFont="1" applyFill="1" applyBorder="1" applyAlignment="1">
      <alignment vertical="center"/>
    </xf>
    <xf numFmtId="0" fontId="9" fillId="2" borderId="14" xfId="3" applyFont="1" applyFill="1" applyBorder="1" applyAlignment="1">
      <alignment horizontal="center" vertical="center" wrapText="1"/>
    </xf>
    <xf numFmtId="0" fontId="9" fillId="2" borderId="14" xfId="3" applyFont="1" applyFill="1" applyBorder="1" applyAlignment="1">
      <alignment horizontal="left" vertical="center" wrapText="1"/>
    </xf>
    <xf numFmtId="0" fontId="9" fillId="2" borderId="14" xfId="7" applyFont="1" applyFill="1" applyBorder="1" applyAlignment="1" applyProtection="1">
      <alignment horizontal="center" vertical="center"/>
      <protection hidden="1"/>
    </xf>
    <xf numFmtId="0" fontId="11" fillId="2" borderId="17" xfId="3" applyFont="1" applyFill="1" applyBorder="1" applyAlignment="1" applyProtection="1">
      <alignment vertical="center"/>
      <protection hidden="1"/>
    </xf>
    <xf numFmtId="0" fontId="11" fillId="2" borderId="0" xfId="3" applyFont="1" applyFill="1" applyBorder="1" applyAlignment="1" applyProtection="1">
      <alignment vertical="center"/>
      <protection hidden="1"/>
    </xf>
    <xf numFmtId="170" fontId="9" fillId="2" borderId="14" xfId="6" applyNumberFormat="1" applyFont="1" applyFill="1" applyBorder="1" applyAlignment="1" applyProtection="1">
      <alignment horizontal="justify" vertical="center" wrapText="1"/>
      <protection hidden="1"/>
    </xf>
    <xf numFmtId="0" fontId="8" fillId="2" borderId="17" xfId="3" applyFont="1" applyFill="1" applyBorder="1" applyAlignment="1" applyProtection="1">
      <alignment vertical="center"/>
      <protection hidden="1"/>
    </xf>
    <xf numFmtId="0" fontId="10" fillId="2" borderId="14" xfId="3" applyFont="1" applyFill="1" applyBorder="1" applyAlignment="1" applyProtection="1">
      <alignment horizontal="justify" vertical="center" wrapText="1"/>
      <protection hidden="1"/>
    </xf>
    <xf numFmtId="14" fontId="9" fillId="2" borderId="14" xfId="3" applyNumberFormat="1" applyFont="1" applyFill="1" applyBorder="1" applyAlignment="1" applyProtection="1">
      <alignment horizontal="justify" vertical="center" wrapText="1"/>
      <protection hidden="1"/>
    </xf>
    <xf numFmtId="0" fontId="8" fillId="2" borderId="17" xfId="3" applyFont="1" applyFill="1" applyBorder="1" applyAlignment="1" applyProtection="1">
      <alignment horizontal="justify" vertical="center" wrapText="1"/>
      <protection hidden="1"/>
    </xf>
    <xf numFmtId="0" fontId="34" fillId="2" borderId="0" xfId="3" applyFont="1" applyFill="1" applyBorder="1" applyAlignment="1">
      <alignment vertical="center"/>
    </xf>
    <xf numFmtId="0" fontId="9" fillId="2" borderId="23" xfId="3" applyFont="1" applyFill="1" applyBorder="1" applyAlignment="1" applyProtection="1">
      <alignment horizontal="center" vertical="center" wrapText="1"/>
      <protection hidden="1"/>
    </xf>
    <xf numFmtId="9" fontId="10" fillId="2" borderId="14" xfId="3" applyNumberFormat="1" applyFont="1" applyFill="1" applyBorder="1" applyAlignment="1" applyProtection="1">
      <alignment horizontal="center" vertical="center" wrapText="1"/>
      <protection hidden="1"/>
    </xf>
    <xf numFmtId="0" fontId="9" fillId="2" borderId="24" xfId="3" applyFont="1" applyFill="1" applyBorder="1" applyAlignment="1" applyProtection="1">
      <alignment vertical="center"/>
      <protection hidden="1"/>
    </xf>
    <xf numFmtId="0" fontId="9" fillId="2" borderId="0" xfId="3" applyFont="1" applyFill="1" applyBorder="1" applyAlignment="1">
      <alignment vertical="center"/>
    </xf>
    <xf numFmtId="0" fontId="9" fillId="2" borderId="25" xfId="3" applyFont="1" applyFill="1" applyBorder="1" applyAlignment="1" applyProtection="1">
      <alignment horizontal="center" vertical="center" wrapText="1"/>
      <protection hidden="1"/>
    </xf>
    <xf numFmtId="0" fontId="8" fillId="2" borderId="0" xfId="3" applyFont="1" applyFill="1" applyBorder="1" applyAlignment="1">
      <alignment vertical="center"/>
    </xf>
    <xf numFmtId="0" fontId="11" fillId="2" borderId="0" xfId="3" applyFont="1" applyFill="1" applyBorder="1" applyAlignment="1">
      <alignment vertical="center"/>
    </xf>
    <xf numFmtId="14" fontId="9" fillId="2" borderId="14" xfId="7" applyNumberFormat="1" applyFont="1" applyFill="1" applyBorder="1" applyAlignment="1" applyProtection="1">
      <alignment horizontal="center" vertical="center" wrapText="1"/>
      <protection hidden="1"/>
    </xf>
    <xf numFmtId="0" fontId="9" fillId="2" borderId="14" xfId="7" applyFont="1" applyFill="1" applyBorder="1" applyAlignment="1" applyProtection="1">
      <alignment horizontal="justify" vertical="center" wrapText="1"/>
      <protection hidden="1"/>
    </xf>
    <xf numFmtId="9" fontId="9" fillId="2" borderId="14" xfId="7" applyNumberFormat="1" applyFont="1" applyFill="1" applyBorder="1" applyAlignment="1" applyProtection="1">
      <alignment horizontal="center" vertical="center" wrapText="1"/>
      <protection hidden="1"/>
    </xf>
    <xf numFmtId="0" fontId="9" fillId="2" borderId="26" xfId="7" applyFont="1" applyFill="1" applyBorder="1" applyAlignment="1" applyProtection="1">
      <alignment horizontal="center" vertical="center" wrapText="1"/>
      <protection hidden="1"/>
    </xf>
    <xf numFmtId="0" fontId="9" fillId="2" borderId="14" xfId="3" applyFont="1" applyFill="1" applyBorder="1" applyAlignment="1" applyProtection="1">
      <alignment vertical="center" wrapText="1"/>
      <protection hidden="1"/>
    </xf>
    <xf numFmtId="0" fontId="9" fillId="2" borderId="17" xfId="7" applyFont="1" applyFill="1" applyBorder="1" applyAlignment="1" applyProtection="1">
      <alignment horizontal="center" vertical="center" wrapText="1"/>
      <protection hidden="1"/>
    </xf>
    <xf numFmtId="0" fontId="9" fillId="2" borderId="17" xfId="3" applyFont="1" applyFill="1" applyBorder="1" applyAlignment="1" applyProtection="1">
      <alignment vertical="center"/>
      <protection hidden="1"/>
    </xf>
    <xf numFmtId="0" fontId="9" fillId="2" borderId="0" xfId="3" applyFont="1" applyFill="1" applyBorder="1" applyAlignment="1" applyProtection="1">
      <alignment vertical="center"/>
      <protection hidden="1"/>
    </xf>
    <xf numFmtId="0" fontId="8" fillId="2" borderId="14" xfId="3" applyFont="1" applyFill="1" applyBorder="1" applyAlignment="1" applyProtection="1">
      <alignment horizontal="center" vertical="center"/>
      <protection hidden="1"/>
    </xf>
    <xf numFmtId="0" fontId="8" fillId="2" borderId="14" xfId="3" applyFont="1" applyFill="1" applyBorder="1" applyAlignment="1" applyProtection="1">
      <alignment horizontal="center" vertical="center" wrapText="1"/>
      <protection hidden="1"/>
    </xf>
    <xf numFmtId="0" fontId="8" fillId="2" borderId="14" xfId="3" applyFont="1" applyFill="1" applyBorder="1" applyAlignment="1" applyProtection="1">
      <alignment horizontal="justify" vertical="center" wrapText="1"/>
      <protection hidden="1"/>
    </xf>
    <xf numFmtId="169" fontId="8" fillId="2" borderId="14" xfId="3" applyNumberFormat="1" applyFont="1" applyFill="1" applyBorder="1" applyAlignment="1" applyProtection="1">
      <alignment horizontal="center" vertical="center" wrapText="1"/>
      <protection hidden="1"/>
    </xf>
    <xf numFmtId="0" fontId="8" fillId="2" borderId="14" xfId="3" applyFont="1" applyFill="1" applyBorder="1" applyAlignment="1" applyProtection="1">
      <alignment horizontal="left" vertical="center" wrapText="1"/>
      <protection hidden="1"/>
    </xf>
    <xf numFmtId="14" fontId="8" fillId="2" borderId="14" xfId="3" applyNumberFormat="1" applyFont="1" applyFill="1" applyBorder="1" applyAlignment="1" applyProtection="1">
      <alignment horizontal="center" vertical="center" wrapText="1"/>
      <protection hidden="1"/>
    </xf>
    <xf numFmtId="14" fontId="8" fillId="2" borderId="14" xfId="7" applyNumberFormat="1" applyFont="1" applyFill="1" applyBorder="1" applyAlignment="1" applyProtection="1">
      <alignment horizontal="center" vertical="center" wrapText="1"/>
      <protection hidden="1"/>
    </xf>
    <xf numFmtId="9" fontId="8" fillId="2" borderId="14" xfId="3" applyNumberFormat="1" applyFont="1" applyFill="1" applyBorder="1" applyAlignment="1" applyProtection="1">
      <alignment horizontal="center" vertical="center" wrapText="1"/>
      <protection hidden="1"/>
    </xf>
    <xf numFmtId="0" fontId="8" fillId="2" borderId="14" xfId="7" applyFont="1" applyFill="1" applyBorder="1" applyAlignment="1" applyProtection="1">
      <alignment horizontal="center" vertical="center"/>
      <protection hidden="1"/>
    </xf>
    <xf numFmtId="0" fontId="8" fillId="2" borderId="17" xfId="7" applyFont="1" applyFill="1" applyBorder="1" applyAlignment="1" applyProtection="1">
      <alignment horizontal="center" vertical="center" wrapText="1"/>
      <protection hidden="1"/>
    </xf>
    <xf numFmtId="0" fontId="9" fillId="2" borderId="2" xfId="0" applyFont="1" applyFill="1" applyBorder="1" applyAlignment="1" applyProtection="1">
      <alignment horizontal="justify" vertical="center" wrapText="1"/>
      <protection hidden="1"/>
    </xf>
    <xf numFmtId="169" fontId="9" fillId="2" borderId="2" xfId="0" applyNumberFormat="1"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14" fontId="9" fillId="2" borderId="2" xfId="0" applyNumberFormat="1" applyFont="1" applyFill="1" applyBorder="1" applyAlignment="1" applyProtection="1">
      <alignment horizontal="center" vertical="center" wrapText="1"/>
      <protection hidden="1"/>
    </xf>
    <xf numFmtId="9" fontId="9" fillId="2" borderId="14" xfId="3" applyNumberFormat="1" applyFont="1" applyFill="1" applyBorder="1" applyAlignment="1" applyProtection="1">
      <alignment horizontal="center" vertical="center"/>
      <protection hidden="1"/>
    </xf>
    <xf numFmtId="0" fontId="9" fillId="2" borderId="23" xfId="3" applyFont="1" applyFill="1" applyBorder="1" applyAlignment="1" applyProtection="1">
      <alignment vertical="center"/>
      <protection hidden="1"/>
    </xf>
    <xf numFmtId="14" fontId="9" fillId="2" borderId="14" xfId="3" applyNumberFormat="1" applyFont="1" applyFill="1" applyBorder="1" applyAlignment="1" applyProtection="1">
      <alignment horizontal="center" vertical="center"/>
      <protection hidden="1"/>
    </xf>
    <xf numFmtId="0" fontId="9" fillId="2" borderId="17" xfId="7" applyFont="1" applyFill="1" applyBorder="1" applyAlignment="1" applyProtection="1">
      <alignment horizontal="center" vertical="center"/>
      <protection hidden="1"/>
    </xf>
    <xf numFmtId="0" fontId="9" fillId="2" borderId="14" xfId="3" applyFont="1" applyFill="1" applyBorder="1" applyAlignment="1" applyProtection="1">
      <alignment vertical="center"/>
      <protection hidden="1"/>
    </xf>
    <xf numFmtId="0" fontId="8" fillId="2" borderId="24" xfId="3" applyFont="1" applyFill="1" applyBorder="1" applyAlignment="1" applyProtection="1">
      <alignment horizontal="justify" vertical="center" wrapText="1"/>
      <protection hidden="1"/>
    </xf>
    <xf numFmtId="0" fontId="9" fillId="2" borderId="26" xfId="3" applyFont="1" applyFill="1" applyBorder="1" applyAlignment="1" applyProtection="1">
      <alignment vertical="center"/>
      <protection hidden="1"/>
    </xf>
    <xf numFmtId="0" fontId="9" fillId="2" borderId="22" xfId="3" applyFont="1" applyFill="1" applyBorder="1" applyAlignment="1" applyProtection="1">
      <alignment horizontal="center" vertical="center"/>
      <protection hidden="1"/>
    </xf>
    <xf numFmtId="0" fontId="9" fillId="2" borderId="22" xfId="3" applyFont="1" applyFill="1" applyBorder="1" applyAlignment="1" applyProtection="1">
      <alignment horizontal="center" vertical="center" wrapText="1"/>
      <protection hidden="1"/>
    </xf>
    <xf numFmtId="0" fontId="9" fillId="2" borderId="27" xfId="0" applyFont="1" applyFill="1" applyBorder="1" applyAlignment="1" applyProtection="1">
      <alignment horizontal="justify" vertical="center" wrapText="1"/>
      <protection hidden="1"/>
    </xf>
    <xf numFmtId="169" fontId="9" fillId="2" borderId="27" xfId="0" applyNumberFormat="1" applyFont="1" applyFill="1" applyBorder="1" applyAlignment="1" applyProtection="1">
      <alignment horizontal="center" vertical="center" wrapText="1"/>
      <protection hidden="1"/>
    </xf>
    <xf numFmtId="0" fontId="9" fillId="2" borderId="27" xfId="0" applyFont="1" applyFill="1" applyBorder="1" applyAlignment="1" applyProtection="1">
      <alignment horizontal="center" vertical="center" wrapText="1"/>
      <protection hidden="1"/>
    </xf>
    <xf numFmtId="14" fontId="9" fillId="2" borderId="27" xfId="0" applyNumberFormat="1" applyFont="1" applyFill="1" applyBorder="1" applyAlignment="1" applyProtection="1">
      <alignment horizontal="center" vertical="center" wrapText="1"/>
      <protection hidden="1"/>
    </xf>
    <xf numFmtId="14" fontId="9" fillId="2" borderId="22" xfId="3" applyNumberFormat="1" applyFont="1" applyFill="1" applyBorder="1" applyAlignment="1" applyProtection="1">
      <alignment horizontal="center" vertical="center"/>
      <protection hidden="1"/>
    </xf>
    <xf numFmtId="9" fontId="9" fillId="2" borderId="22" xfId="3" applyNumberFormat="1" applyFont="1" applyFill="1" applyBorder="1" applyAlignment="1" applyProtection="1">
      <alignment horizontal="center" vertical="center"/>
      <protection hidden="1"/>
    </xf>
    <xf numFmtId="0" fontId="9" fillId="2" borderId="23" xfId="7" applyFont="1" applyFill="1" applyBorder="1" applyAlignment="1" applyProtection="1">
      <alignment horizontal="center" vertical="center"/>
      <protection hidden="1"/>
    </xf>
    <xf numFmtId="169" fontId="9" fillId="2" borderId="14" xfId="0" applyNumberFormat="1" applyFont="1" applyFill="1" applyBorder="1" applyAlignment="1" applyProtection="1">
      <alignment horizontal="center" vertical="center" wrapText="1"/>
      <protection hidden="1"/>
    </xf>
    <xf numFmtId="14" fontId="9" fillId="2" borderId="14" xfId="0" applyNumberFormat="1" applyFont="1" applyFill="1" applyBorder="1" applyAlignment="1" applyProtection="1">
      <alignment horizontal="center" vertical="center" wrapText="1"/>
      <protection hidden="1"/>
    </xf>
    <xf numFmtId="0" fontId="9" fillId="2" borderId="2" xfId="3" applyFont="1" applyFill="1" applyBorder="1" applyAlignment="1" applyProtection="1">
      <alignment horizontal="center" vertical="center"/>
      <protection hidden="1"/>
    </xf>
    <xf numFmtId="0" fontId="9" fillId="2" borderId="2" xfId="3" applyFont="1" applyFill="1" applyBorder="1" applyAlignment="1" applyProtection="1">
      <alignment horizontal="center" vertical="center" wrapText="1"/>
      <protection hidden="1"/>
    </xf>
    <xf numFmtId="0" fontId="9" fillId="2" borderId="26" xfId="0" applyFont="1" applyFill="1" applyBorder="1" applyAlignment="1" applyProtection="1">
      <alignment horizontal="center" vertical="center" wrapText="1"/>
      <protection hidden="1"/>
    </xf>
    <xf numFmtId="14" fontId="9" fillId="2" borderId="2" xfId="3" applyNumberFormat="1" applyFont="1" applyFill="1" applyBorder="1" applyAlignment="1" applyProtection="1">
      <alignment horizontal="center" vertical="center"/>
      <protection hidden="1"/>
    </xf>
    <xf numFmtId="0" fontId="9" fillId="2" borderId="2" xfId="3" applyFont="1" applyFill="1" applyBorder="1" applyAlignment="1" applyProtection="1">
      <alignment vertical="center"/>
      <protection hidden="1"/>
    </xf>
    <xf numFmtId="9" fontId="9" fillId="2" borderId="2" xfId="3" applyNumberFormat="1" applyFont="1" applyFill="1" applyBorder="1" applyAlignment="1" applyProtection="1">
      <alignment horizontal="center" vertical="center"/>
      <protection hidden="1"/>
    </xf>
    <xf numFmtId="0" fontId="9" fillId="2" borderId="2" xfId="7" applyFont="1" applyFill="1" applyBorder="1" applyAlignment="1" applyProtection="1">
      <alignment horizontal="center" vertical="center"/>
      <protection hidden="1"/>
    </xf>
    <xf numFmtId="0" fontId="9" fillId="2" borderId="22" xfId="0" applyFont="1" applyFill="1" applyBorder="1" applyAlignment="1" applyProtection="1">
      <alignment horizontal="justify" vertical="center" wrapText="1"/>
      <protection hidden="1"/>
    </xf>
    <xf numFmtId="0" fontId="9" fillId="2" borderId="22" xfId="0" applyFont="1" applyFill="1" applyBorder="1" applyAlignment="1" applyProtection="1">
      <alignment horizontal="center" vertical="center" wrapText="1"/>
      <protection hidden="1"/>
    </xf>
    <xf numFmtId="0" fontId="9" fillId="2" borderId="22" xfId="3" applyFont="1" applyFill="1" applyBorder="1" applyAlignment="1" applyProtection="1">
      <alignment vertical="center"/>
      <protection hidden="1"/>
    </xf>
    <xf numFmtId="0" fontId="9" fillId="2" borderId="22" xfId="7" applyFont="1" applyFill="1" applyBorder="1" applyAlignment="1" applyProtection="1">
      <alignment horizontal="center" vertical="center"/>
      <protection hidden="1"/>
    </xf>
    <xf numFmtId="0" fontId="8" fillId="2" borderId="24" xfId="3" applyFont="1" applyFill="1" applyBorder="1" applyAlignment="1" applyProtection="1">
      <alignment vertical="center"/>
      <protection hidden="1"/>
    </xf>
    <xf numFmtId="0" fontId="9" fillId="2" borderId="2" xfId="3" applyFont="1" applyFill="1" applyBorder="1" applyAlignment="1" applyProtection="1">
      <alignment vertical="center" wrapText="1"/>
      <protection hidden="1"/>
    </xf>
    <xf numFmtId="0" fontId="9" fillId="2" borderId="25" xfId="3" applyFont="1" applyFill="1" applyBorder="1" applyAlignment="1" applyProtection="1">
      <alignment vertical="center"/>
      <protection hidden="1"/>
    </xf>
    <xf numFmtId="0" fontId="9" fillId="2" borderId="14" xfId="3" applyFont="1" applyFill="1" applyBorder="1" applyAlignment="1" applyProtection="1">
      <alignment horizontal="justify" vertical="center"/>
      <protection hidden="1"/>
    </xf>
    <xf numFmtId="0" fontId="10" fillId="2" borderId="14" xfId="3" applyFont="1" applyFill="1" applyBorder="1" applyAlignment="1" applyProtection="1">
      <alignment vertical="center" wrapText="1"/>
      <protection hidden="1"/>
    </xf>
    <xf numFmtId="0" fontId="9" fillId="0" borderId="14" xfId="3" applyFont="1" applyFill="1" applyBorder="1" applyAlignment="1" applyProtection="1">
      <alignment horizontal="center" vertical="center"/>
      <protection hidden="1"/>
    </xf>
    <xf numFmtId="0" fontId="9" fillId="0" borderId="14" xfId="3" applyFont="1" applyFill="1" applyBorder="1" applyAlignment="1" applyProtection="1">
      <alignment horizontal="center" vertical="center" wrapText="1"/>
      <protection hidden="1"/>
    </xf>
    <xf numFmtId="0" fontId="9" fillId="0" borderId="14" xfId="3" applyFont="1" applyFill="1" applyBorder="1" applyAlignment="1" applyProtection="1">
      <alignment horizontal="justify" vertical="center" wrapText="1"/>
      <protection hidden="1"/>
    </xf>
    <xf numFmtId="169" fontId="9" fillId="0" borderId="14" xfId="3" applyNumberFormat="1" applyFont="1" applyFill="1" applyBorder="1" applyAlignment="1" applyProtection="1">
      <alignment horizontal="center" vertical="center" wrapText="1"/>
      <protection hidden="1"/>
    </xf>
    <xf numFmtId="14" fontId="9" fillId="0" borderId="14" xfId="3" applyNumberFormat="1" applyFont="1" applyFill="1" applyBorder="1" applyAlignment="1" applyProtection="1">
      <alignment horizontal="center" vertical="center" wrapText="1"/>
      <protection hidden="1"/>
    </xf>
    <xf numFmtId="14" fontId="9" fillId="0" borderId="14" xfId="3" applyNumberFormat="1" applyFont="1" applyFill="1" applyBorder="1" applyAlignment="1" applyProtection="1">
      <alignment horizontal="center" vertical="center"/>
      <protection hidden="1"/>
    </xf>
    <xf numFmtId="0" fontId="9" fillId="0" borderId="14" xfId="3" applyFont="1" applyFill="1" applyBorder="1" applyAlignment="1" applyProtection="1">
      <alignment vertical="center" wrapText="1"/>
      <protection hidden="1"/>
    </xf>
    <xf numFmtId="0" fontId="10" fillId="0" borderId="14" xfId="3" applyFont="1" applyFill="1" applyBorder="1" applyAlignment="1" applyProtection="1">
      <alignment horizontal="justify" vertical="center" wrapText="1"/>
      <protection hidden="1"/>
    </xf>
    <xf numFmtId="9" fontId="9" fillId="0" borderId="14" xfId="3" applyNumberFormat="1" applyFont="1" applyFill="1" applyBorder="1" applyAlignment="1" applyProtection="1">
      <alignment horizontal="center" vertical="center"/>
      <protection hidden="1"/>
    </xf>
    <xf numFmtId="0" fontId="9" fillId="0" borderId="14" xfId="7" applyFont="1" applyFill="1" applyBorder="1" applyAlignment="1" applyProtection="1">
      <alignment horizontal="center" vertical="center"/>
      <protection hidden="1"/>
    </xf>
    <xf numFmtId="0" fontId="9" fillId="0" borderId="17" xfId="3" applyFont="1" applyFill="1" applyBorder="1" applyAlignment="1" applyProtection="1">
      <alignment vertical="center"/>
      <protection hidden="1"/>
    </xf>
    <xf numFmtId="0" fontId="9" fillId="0" borderId="0" xfId="3" applyFont="1" applyFill="1" applyBorder="1" applyAlignment="1" applyProtection="1">
      <alignment vertical="center"/>
      <protection hidden="1"/>
    </xf>
    <xf numFmtId="17" fontId="10" fillId="0" borderId="14" xfId="3" applyNumberFormat="1" applyFont="1" applyFill="1" applyBorder="1" applyAlignment="1" applyProtection="1">
      <alignment horizontal="justify" vertical="center" wrapText="1"/>
      <protection hidden="1"/>
    </xf>
    <xf numFmtId="0" fontId="9" fillId="0" borderId="14" xfId="3" applyFont="1" applyFill="1" applyBorder="1" applyAlignment="1" applyProtection="1">
      <alignment vertical="center"/>
      <protection hidden="1"/>
    </xf>
    <xf numFmtId="0" fontId="9" fillId="0" borderId="0" xfId="3" applyFont="1" applyFill="1" applyAlignment="1" applyProtection="1">
      <alignment vertical="center"/>
      <protection hidden="1"/>
    </xf>
    <xf numFmtId="9" fontId="9" fillId="0" borderId="14" xfId="3" applyNumberFormat="1" applyFont="1" applyFill="1" applyBorder="1" applyAlignment="1" applyProtection="1">
      <alignment horizontal="center" vertical="center" wrapText="1"/>
      <protection hidden="1"/>
    </xf>
    <xf numFmtId="0" fontId="8" fillId="2" borderId="0" xfId="0" applyFont="1" applyFill="1" applyBorder="1" applyAlignment="1">
      <alignment vertical="center"/>
    </xf>
    <xf numFmtId="0" fontId="9" fillId="2" borderId="0" xfId="0" applyFont="1" applyFill="1" applyBorder="1" applyAlignment="1" applyProtection="1">
      <alignment vertical="center"/>
      <protection hidden="1"/>
    </xf>
    <xf numFmtId="0" fontId="25" fillId="2" borderId="0" xfId="0" applyFont="1" applyFill="1" applyAlignment="1">
      <alignment vertical="center"/>
    </xf>
    <xf numFmtId="0" fontId="36" fillId="2" borderId="0" xfId="0" applyFont="1" applyFill="1" applyAlignment="1" applyProtection="1">
      <alignment horizontal="center" vertical="center"/>
      <protection hidden="1"/>
    </xf>
    <xf numFmtId="0" fontId="37" fillId="2" borderId="0" xfId="0" applyFont="1" applyFill="1" applyAlignment="1">
      <alignment horizontal="right" vertical="center"/>
    </xf>
    <xf numFmtId="0" fontId="28" fillId="2" borderId="0" xfId="0" applyFont="1" applyFill="1" applyBorder="1" applyAlignment="1">
      <alignment horizontal="center" vertical="center" wrapText="1"/>
    </xf>
    <xf numFmtId="0" fontId="36" fillId="2" borderId="0" xfId="0" applyFont="1" applyFill="1" applyAlignment="1" applyProtection="1">
      <alignment vertical="center"/>
      <protection hidden="1"/>
    </xf>
    <xf numFmtId="0" fontId="25" fillId="0" borderId="0" xfId="0" applyFont="1" applyFill="1" applyAlignment="1">
      <alignment horizontal="center" vertical="center"/>
    </xf>
    <xf numFmtId="0" fontId="38" fillId="2" borderId="0" xfId="0" applyFont="1" applyFill="1" applyAlignment="1">
      <alignment horizontal="right" vertical="center"/>
    </xf>
    <xf numFmtId="0" fontId="25" fillId="2" borderId="28" xfId="0" applyFont="1" applyFill="1" applyBorder="1" applyAlignment="1">
      <alignment horizontal="center" vertical="center" wrapText="1"/>
    </xf>
    <xf numFmtId="0" fontId="37" fillId="2" borderId="0" xfId="0" applyFont="1" applyFill="1" applyBorder="1" applyAlignment="1">
      <alignment vertical="center"/>
    </xf>
    <xf numFmtId="9" fontId="37" fillId="2" borderId="0" xfId="9" applyFont="1" applyFill="1" applyBorder="1" applyAlignment="1">
      <alignment vertical="center"/>
    </xf>
    <xf numFmtId="0" fontId="25" fillId="2" borderId="20" xfId="0" applyFont="1" applyFill="1" applyBorder="1" applyAlignment="1">
      <alignment horizontal="center" vertical="center" wrapText="1"/>
    </xf>
    <xf numFmtId="0" fontId="25" fillId="2" borderId="0" xfId="0" applyFont="1" applyFill="1" applyBorder="1" applyAlignment="1">
      <alignment horizontal="center" vertical="center"/>
    </xf>
    <xf numFmtId="0" fontId="36" fillId="2" borderId="0" xfId="0" applyFont="1" applyFill="1" applyBorder="1" applyAlignment="1" applyProtection="1">
      <alignment horizontal="center" vertical="center"/>
      <protection hidden="1"/>
    </xf>
    <xf numFmtId="0" fontId="36" fillId="2" borderId="0" xfId="0" applyFont="1" applyFill="1" applyAlignment="1" applyProtection="1">
      <alignment horizontal="center" vertical="center"/>
      <protection hidden="1"/>
    </xf>
    <xf numFmtId="0" fontId="36" fillId="2" borderId="17" xfId="0" applyFont="1" applyFill="1" applyBorder="1" applyAlignment="1" applyProtection="1">
      <alignment horizontal="center" vertical="center"/>
      <protection hidden="1"/>
    </xf>
    <xf numFmtId="0" fontId="36" fillId="2" borderId="0" xfId="0" applyFont="1" applyFill="1" applyBorder="1" applyAlignment="1" applyProtection="1">
      <alignment vertical="center"/>
      <protection hidden="1"/>
    </xf>
    <xf numFmtId="0" fontId="25" fillId="0" borderId="0" xfId="0" applyFont="1" applyFill="1" applyAlignment="1" applyProtection="1">
      <alignment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vertical="center"/>
      <protection hidden="1"/>
    </xf>
    <xf numFmtId="0" fontId="25" fillId="13" borderId="0" xfId="0" applyFont="1" applyFill="1" applyAlignment="1" applyProtection="1">
      <alignment horizontal="center" vertical="center"/>
      <protection hidden="1"/>
    </xf>
  </cellXfs>
  <cellStyles count="10">
    <cellStyle name="Bueno" xfId="5" builtinId="26"/>
    <cellStyle name="Millares 2" xfId="8"/>
    <cellStyle name="Moneda 2" xfId="6"/>
    <cellStyle name="Normal" xfId="0" builtinId="0"/>
    <cellStyle name="Normal 2" xfId="1"/>
    <cellStyle name="Normal 3" xfId="3"/>
    <cellStyle name="Normal 3 2" xfId="7"/>
    <cellStyle name="Normal 5" xfId="2"/>
    <cellStyle name="Porcentaje" xfId="9" builtinId="5"/>
    <cellStyle name="Porcentaje 2" xfId="4"/>
  </cellStyles>
  <dxfs count="288">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481011</xdr:colOff>
      <xdr:row>0</xdr:row>
      <xdr:rowOff>301621</xdr:rowOff>
    </xdr:from>
    <xdr:ext cx="1081090" cy="1231250"/>
    <xdr:pic>
      <xdr:nvPicPr>
        <xdr:cNvPr id="2" name="1 Imagen" descr="logo_habitat_bn chiqui.jpg">
          <a:extLst>
            <a:ext uri="{FF2B5EF4-FFF2-40B4-BE49-F238E27FC236}">
              <a16:creationId xmlns:a16="http://schemas.microsoft.com/office/drawing/2014/main" id="{1ED9A09E-C173-4F39-A540-F57EFA2D8F75}"/>
            </a:ext>
          </a:extLst>
        </xdr:cNvPr>
        <xdr:cNvPicPr>
          <a:picLocks noChangeAspect="1"/>
        </xdr:cNvPicPr>
      </xdr:nvPicPr>
      <xdr:blipFill>
        <a:blip xmlns:r="http://schemas.openxmlformats.org/officeDocument/2006/relationships" r:embed="rId1" cstate="print"/>
        <a:srcRect/>
        <a:stretch>
          <a:fillRect/>
        </a:stretch>
      </xdr:blipFill>
      <xdr:spPr bwMode="auto">
        <a:xfrm>
          <a:off x="1995486" y="301621"/>
          <a:ext cx="1081090" cy="1231250"/>
        </a:xfrm>
        <a:prstGeom prst="rect">
          <a:avLst/>
        </a:prstGeom>
        <a:noFill/>
        <a:ln w="9525">
          <a:noFill/>
          <a:miter lim="800000"/>
          <a:headEnd/>
          <a:tailEnd/>
        </a:ln>
      </xdr:spPr>
    </xdr:pic>
    <xdr:clientData/>
  </xdr:oneCellAnchor>
  <xdr:oneCellAnchor>
    <xdr:from>
      <xdr:col>1</xdr:col>
      <xdr:colOff>481011</xdr:colOff>
      <xdr:row>0</xdr:row>
      <xdr:rowOff>301621</xdr:rowOff>
    </xdr:from>
    <xdr:ext cx="1081090" cy="1231250"/>
    <xdr:pic>
      <xdr:nvPicPr>
        <xdr:cNvPr id="3" name="1 Imagen" descr="logo_habitat_bn chiqui.jpg">
          <a:extLst>
            <a:ext uri="{FF2B5EF4-FFF2-40B4-BE49-F238E27FC236}">
              <a16:creationId xmlns:a16="http://schemas.microsoft.com/office/drawing/2014/main" id="{5E5DC332-2954-4A81-ADFB-A9009DF5C558}"/>
            </a:ext>
          </a:extLst>
        </xdr:cNvPr>
        <xdr:cNvPicPr>
          <a:picLocks noChangeAspect="1"/>
        </xdr:cNvPicPr>
      </xdr:nvPicPr>
      <xdr:blipFill>
        <a:blip xmlns:r="http://schemas.openxmlformats.org/officeDocument/2006/relationships" r:embed="rId1" cstate="print"/>
        <a:srcRect/>
        <a:stretch>
          <a:fillRect/>
        </a:stretch>
      </xdr:blipFill>
      <xdr:spPr bwMode="auto">
        <a:xfrm>
          <a:off x="1243011" y="301621"/>
          <a:ext cx="1081090" cy="1231250"/>
        </a:xfrm>
        <a:prstGeom prst="rect">
          <a:avLst/>
        </a:prstGeom>
        <a:noFill/>
        <a:ln w="9525">
          <a:noFill/>
          <a:miter lim="800000"/>
          <a:headEnd/>
          <a:tailEnd/>
        </a:ln>
      </xdr:spPr>
    </xdr:pic>
    <xdr:clientData/>
  </xdr:oneCellAnchor>
  <xdr:oneCellAnchor>
    <xdr:from>
      <xdr:col>2</xdr:col>
      <xdr:colOff>481011</xdr:colOff>
      <xdr:row>0</xdr:row>
      <xdr:rowOff>301621</xdr:rowOff>
    </xdr:from>
    <xdr:ext cx="1081090" cy="1231250"/>
    <xdr:pic>
      <xdr:nvPicPr>
        <xdr:cNvPr id="4" name="1 Imagen" descr="logo_habitat_bn chiqui.jpg">
          <a:extLst>
            <a:ext uri="{FF2B5EF4-FFF2-40B4-BE49-F238E27FC236}">
              <a16:creationId xmlns:a16="http://schemas.microsoft.com/office/drawing/2014/main" id="{04A9F8E4-920C-4FB6-AE92-890B3449053C}"/>
            </a:ext>
          </a:extLst>
        </xdr:cNvPr>
        <xdr:cNvPicPr>
          <a:picLocks noChangeAspect="1"/>
        </xdr:cNvPicPr>
      </xdr:nvPicPr>
      <xdr:blipFill>
        <a:blip xmlns:r="http://schemas.openxmlformats.org/officeDocument/2006/relationships" r:embed="rId1" cstate="print"/>
        <a:srcRect/>
        <a:stretch>
          <a:fillRect/>
        </a:stretch>
      </xdr:blipFill>
      <xdr:spPr bwMode="auto">
        <a:xfrm>
          <a:off x="1995486" y="301621"/>
          <a:ext cx="1081090" cy="1231250"/>
        </a:xfrm>
        <a:prstGeom prst="rect">
          <a:avLst/>
        </a:prstGeom>
        <a:noFill/>
        <a:ln w="9525">
          <a:noFill/>
          <a:miter lim="800000"/>
          <a:headEnd/>
          <a:tailEnd/>
        </a:ln>
      </xdr:spPr>
    </xdr:pic>
    <xdr:clientData/>
  </xdr:oneCellAnchor>
  <xdr:oneCellAnchor>
    <xdr:from>
      <xdr:col>2</xdr:col>
      <xdr:colOff>481011</xdr:colOff>
      <xdr:row>0</xdr:row>
      <xdr:rowOff>301621</xdr:rowOff>
    </xdr:from>
    <xdr:ext cx="1081090" cy="1231250"/>
    <xdr:pic>
      <xdr:nvPicPr>
        <xdr:cNvPr id="5" name="1 Imagen" descr="logo_habitat_bn chiqui.jpg">
          <a:extLst>
            <a:ext uri="{FF2B5EF4-FFF2-40B4-BE49-F238E27FC236}">
              <a16:creationId xmlns:a16="http://schemas.microsoft.com/office/drawing/2014/main" id="{BBCE2ADD-6655-4909-9F97-26DAE6F97FB8}"/>
            </a:ext>
          </a:extLst>
        </xdr:cNvPr>
        <xdr:cNvPicPr>
          <a:picLocks noChangeAspect="1"/>
        </xdr:cNvPicPr>
      </xdr:nvPicPr>
      <xdr:blipFill>
        <a:blip xmlns:r="http://schemas.openxmlformats.org/officeDocument/2006/relationships" r:embed="rId1" cstate="print"/>
        <a:srcRect/>
        <a:stretch>
          <a:fillRect/>
        </a:stretch>
      </xdr:blipFill>
      <xdr:spPr bwMode="auto">
        <a:xfrm>
          <a:off x="1995486" y="301621"/>
          <a:ext cx="1081090" cy="1231250"/>
        </a:xfrm>
        <a:prstGeom prst="rect">
          <a:avLst/>
        </a:prstGeom>
        <a:noFill/>
        <a:ln w="9525">
          <a:noFill/>
          <a:miter lim="800000"/>
          <a:headEnd/>
          <a:tailEnd/>
        </a:ln>
      </xdr:spPr>
    </xdr:pic>
    <xdr:clientData/>
  </xdr:oneCellAnchor>
  <xdr:oneCellAnchor>
    <xdr:from>
      <xdr:col>1</xdr:col>
      <xdr:colOff>481011</xdr:colOff>
      <xdr:row>0</xdr:row>
      <xdr:rowOff>301621</xdr:rowOff>
    </xdr:from>
    <xdr:ext cx="1081090" cy="1231250"/>
    <xdr:pic>
      <xdr:nvPicPr>
        <xdr:cNvPr id="6" name="1 Imagen" descr="logo_habitat_bn chiqui.jpg">
          <a:extLst>
            <a:ext uri="{FF2B5EF4-FFF2-40B4-BE49-F238E27FC236}">
              <a16:creationId xmlns:a16="http://schemas.microsoft.com/office/drawing/2014/main" id="{0C60B609-27AE-459E-81AC-7939DA08232F}"/>
            </a:ext>
          </a:extLst>
        </xdr:cNvPr>
        <xdr:cNvPicPr>
          <a:picLocks noChangeAspect="1"/>
        </xdr:cNvPicPr>
      </xdr:nvPicPr>
      <xdr:blipFill>
        <a:blip xmlns:r="http://schemas.openxmlformats.org/officeDocument/2006/relationships" r:embed="rId1" cstate="print"/>
        <a:srcRect/>
        <a:stretch>
          <a:fillRect/>
        </a:stretch>
      </xdr:blipFill>
      <xdr:spPr bwMode="auto">
        <a:xfrm>
          <a:off x="1243011" y="301621"/>
          <a:ext cx="1081090" cy="1231250"/>
        </a:xfrm>
        <a:prstGeom prst="rect">
          <a:avLst/>
        </a:prstGeom>
        <a:noFill/>
        <a:ln w="9525">
          <a:noFill/>
          <a:miter lim="800000"/>
          <a:headEnd/>
          <a:tailEnd/>
        </a:ln>
      </xdr:spPr>
    </xdr:pic>
    <xdr:clientData/>
  </xdr:oneCellAnchor>
  <xdr:oneCellAnchor>
    <xdr:from>
      <xdr:col>2</xdr:col>
      <xdr:colOff>481011</xdr:colOff>
      <xdr:row>0</xdr:row>
      <xdr:rowOff>301621</xdr:rowOff>
    </xdr:from>
    <xdr:ext cx="1081090" cy="1231250"/>
    <xdr:pic>
      <xdr:nvPicPr>
        <xdr:cNvPr id="7" name="1 Imagen" descr="logo_habitat_bn chiqui.jpg">
          <a:extLst>
            <a:ext uri="{FF2B5EF4-FFF2-40B4-BE49-F238E27FC236}">
              <a16:creationId xmlns:a16="http://schemas.microsoft.com/office/drawing/2014/main" id="{4F5FA61B-EE1E-4A72-8B10-21DF4644744B}"/>
            </a:ext>
          </a:extLst>
        </xdr:cNvPr>
        <xdr:cNvPicPr>
          <a:picLocks noChangeAspect="1"/>
        </xdr:cNvPicPr>
      </xdr:nvPicPr>
      <xdr:blipFill>
        <a:blip xmlns:r="http://schemas.openxmlformats.org/officeDocument/2006/relationships" r:embed="rId1" cstate="print"/>
        <a:srcRect/>
        <a:stretch>
          <a:fillRect/>
        </a:stretch>
      </xdr:blipFill>
      <xdr:spPr bwMode="auto">
        <a:xfrm>
          <a:off x="1995486" y="301621"/>
          <a:ext cx="1081090" cy="123125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1</xdr:row>
      <xdr:rowOff>154781</xdr:rowOff>
    </xdr:from>
    <xdr:to>
      <xdr:col>1</xdr:col>
      <xdr:colOff>12015</xdr:colOff>
      <xdr:row>4</xdr:row>
      <xdr:rowOff>154824</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1906" y="345281"/>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5"/>
  <sheetViews>
    <sheetView view="pageBreakPreview" topLeftCell="B3" zoomScale="90" zoomScaleNormal="90" zoomScaleSheetLayoutView="90" workbookViewId="0">
      <selection activeCell="E5" sqref="E5"/>
    </sheetView>
  </sheetViews>
  <sheetFormatPr baseColWidth="10" defaultRowHeight="12.75" x14ac:dyDescent="0.25"/>
  <cols>
    <col min="1" max="1" width="11.42578125" style="193"/>
    <col min="2" max="2" width="11.28515625" style="329" customWidth="1"/>
    <col min="3" max="3" width="28" style="330" customWidth="1"/>
    <col min="4" max="4" width="22" style="331" customWidth="1"/>
    <col min="5" max="5" width="181.5703125" style="329" customWidth="1"/>
    <col min="6" max="6" width="15.28515625" style="330" customWidth="1"/>
    <col min="7" max="7" width="20.85546875" style="330" customWidth="1"/>
    <col min="8" max="8" width="35.7109375" style="330" customWidth="1"/>
    <col min="9" max="9" width="94.7109375" style="331" customWidth="1"/>
    <col min="10" max="10" width="66.5703125" style="330" customWidth="1"/>
    <col min="11" max="11" width="210.85546875" style="331" customWidth="1"/>
    <col min="12" max="12" width="15.7109375" style="331" customWidth="1"/>
    <col min="13" max="13" width="27.42578125" style="331" customWidth="1"/>
    <col min="14" max="14" width="53.5703125" style="331" customWidth="1"/>
    <col min="15" max="15" width="42.7109375" style="331" customWidth="1"/>
    <col min="16" max="16" width="35" style="330" customWidth="1"/>
    <col min="17" max="17" width="22.7109375" style="330" customWidth="1"/>
    <col min="18" max="18" width="18" style="330" customWidth="1"/>
    <col min="19" max="19" width="18.7109375" style="331" customWidth="1"/>
    <col min="20" max="20" width="19.140625" style="331" customWidth="1"/>
    <col min="21" max="21" width="25.5703125" style="330" customWidth="1"/>
    <col min="22" max="22" width="12.28515625" style="331" customWidth="1"/>
    <col min="23" max="23" width="20" style="330" customWidth="1"/>
    <col min="24" max="24" width="134.85546875" style="331" customWidth="1"/>
    <col min="25" max="25" width="130.28515625" style="331" customWidth="1"/>
    <col min="26" max="26" width="29.7109375" style="332" customWidth="1"/>
    <col min="27" max="27" width="27.42578125" style="332" customWidth="1"/>
    <col min="28" max="28" width="30.5703125" style="331" customWidth="1"/>
    <col min="29" max="29" width="28.140625" style="198" hidden="1" customWidth="1"/>
    <col min="30" max="16384" width="11.42578125" style="199"/>
  </cols>
  <sheetData>
    <row r="1" spans="1:29" s="187" customFormat="1" ht="81" customHeight="1" x14ac:dyDescent="0.25">
      <c r="A1" s="179"/>
      <c r="B1" s="180"/>
      <c r="C1" s="181"/>
      <c r="D1" s="182"/>
      <c r="E1" s="183" t="s">
        <v>752</v>
      </c>
      <c r="F1" s="183"/>
      <c r="G1" s="183"/>
      <c r="H1" s="183"/>
      <c r="I1" s="183"/>
      <c r="J1" s="183"/>
      <c r="K1" s="183"/>
      <c r="L1" s="183"/>
      <c r="M1" s="183"/>
      <c r="N1" s="183"/>
      <c r="O1" s="183"/>
      <c r="P1" s="183"/>
      <c r="Q1" s="183"/>
      <c r="R1" s="183"/>
      <c r="S1" s="183"/>
      <c r="T1" s="183"/>
      <c r="U1" s="184"/>
      <c r="V1" s="185"/>
      <c r="W1" s="184"/>
      <c r="X1" s="185"/>
      <c r="Y1" s="185"/>
      <c r="Z1" s="184"/>
      <c r="AA1" s="184"/>
      <c r="AB1" s="185"/>
      <c r="AC1" s="186"/>
    </row>
    <row r="2" spans="1:29" s="187" customFormat="1" ht="81" customHeight="1" x14ac:dyDescent="0.25">
      <c r="A2" s="179"/>
      <c r="B2" s="180"/>
      <c r="C2" s="188"/>
      <c r="D2" s="189"/>
      <c r="E2" s="190" t="s">
        <v>753</v>
      </c>
      <c r="F2" s="190"/>
      <c r="G2" s="190"/>
      <c r="H2" s="190"/>
      <c r="I2" s="190"/>
      <c r="J2" s="190"/>
      <c r="K2" s="190"/>
      <c r="L2" s="190"/>
      <c r="M2" s="190"/>
      <c r="N2" s="190"/>
      <c r="O2" s="190"/>
      <c r="P2" s="190"/>
      <c r="Q2" s="190"/>
      <c r="R2" s="190"/>
      <c r="S2" s="190"/>
      <c r="T2" s="190"/>
      <c r="U2" s="191"/>
      <c r="V2" s="192"/>
      <c r="W2" s="191"/>
      <c r="X2" s="192"/>
      <c r="Y2" s="192"/>
      <c r="Z2" s="191"/>
      <c r="AA2" s="191"/>
      <c r="AB2" s="192"/>
      <c r="AC2" s="186"/>
    </row>
    <row r="3" spans="1:29" ht="29.25" customHeight="1" x14ac:dyDescent="0.25">
      <c r="B3" s="194" t="s">
        <v>754</v>
      </c>
      <c r="C3" s="195" t="s">
        <v>755</v>
      </c>
      <c r="D3" s="195"/>
      <c r="E3" s="195" t="s">
        <v>756</v>
      </c>
      <c r="F3" s="195" t="s">
        <v>757</v>
      </c>
      <c r="G3" s="195" t="s">
        <v>758</v>
      </c>
      <c r="H3" s="195" t="s">
        <v>759</v>
      </c>
      <c r="I3" s="195" t="s">
        <v>760</v>
      </c>
      <c r="J3" s="195" t="s">
        <v>761</v>
      </c>
      <c r="K3" s="195" t="s">
        <v>762</v>
      </c>
      <c r="L3" s="195" t="s">
        <v>763</v>
      </c>
      <c r="M3" s="195" t="s">
        <v>764</v>
      </c>
      <c r="N3" s="195"/>
      <c r="O3" s="195" t="s">
        <v>0</v>
      </c>
      <c r="P3" s="195" t="s">
        <v>765</v>
      </c>
      <c r="Q3" s="195" t="s">
        <v>766</v>
      </c>
      <c r="R3" s="195"/>
      <c r="S3" s="195" t="s">
        <v>767</v>
      </c>
      <c r="T3" s="195"/>
      <c r="U3" s="196" t="s">
        <v>768</v>
      </c>
      <c r="V3" s="196"/>
      <c r="W3" s="196"/>
      <c r="X3" s="196"/>
      <c r="Y3" s="196"/>
      <c r="Z3" s="196"/>
      <c r="AA3" s="196"/>
      <c r="AB3" s="197" t="s">
        <v>769</v>
      </c>
    </row>
    <row r="4" spans="1:29" ht="42.75" customHeight="1" x14ac:dyDescent="0.25">
      <c r="B4" s="200"/>
      <c r="C4" s="201" t="s">
        <v>770</v>
      </c>
      <c r="D4" s="202" t="s">
        <v>771</v>
      </c>
      <c r="E4" s="195"/>
      <c r="F4" s="195"/>
      <c r="G4" s="195"/>
      <c r="H4" s="195"/>
      <c r="I4" s="195"/>
      <c r="J4" s="195"/>
      <c r="K4" s="195"/>
      <c r="L4" s="195"/>
      <c r="M4" s="202" t="s">
        <v>772</v>
      </c>
      <c r="N4" s="202" t="s">
        <v>773</v>
      </c>
      <c r="O4" s="195"/>
      <c r="P4" s="195"/>
      <c r="Q4" s="202" t="s">
        <v>774</v>
      </c>
      <c r="R4" s="202" t="s">
        <v>775</v>
      </c>
      <c r="S4" s="202" t="s">
        <v>776</v>
      </c>
      <c r="T4" s="202" t="s">
        <v>777</v>
      </c>
      <c r="U4" s="203" t="s">
        <v>778</v>
      </c>
      <c r="V4" s="203" t="s">
        <v>779</v>
      </c>
      <c r="W4" s="203" t="s">
        <v>764</v>
      </c>
      <c r="X4" s="203" t="s">
        <v>780</v>
      </c>
      <c r="Y4" s="203" t="s">
        <v>781</v>
      </c>
      <c r="Z4" s="203" t="s">
        <v>782</v>
      </c>
      <c r="AA4" s="203" t="s">
        <v>783</v>
      </c>
      <c r="AB4" s="204" t="s">
        <v>784</v>
      </c>
      <c r="AC4" s="205" t="s">
        <v>785</v>
      </c>
    </row>
    <row r="5" spans="1:29" s="216" customFormat="1" ht="407.25" customHeight="1" x14ac:dyDescent="0.25">
      <c r="A5" s="206" t="s">
        <v>786</v>
      </c>
      <c r="B5" s="206">
        <v>4</v>
      </c>
      <c r="C5" s="207" t="s">
        <v>787</v>
      </c>
      <c r="D5" s="207"/>
      <c r="E5" s="208" t="s">
        <v>788</v>
      </c>
      <c r="F5" s="209">
        <v>42361</v>
      </c>
      <c r="G5" s="207" t="s">
        <v>1</v>
      </c>
      <c r="H5" s="207" t="s">
        <v>789</v>
      </c>
      <c r="I5" s="210"/>
      <c r="J5" s="210" t="s">
        <v>790</v>
      </c>
      <c r="K5" s="208"/>
      <c r="L5" s="207"/>
      <c r="M5" s="207"/>
      <c r="N5" s="207"/>
      <c r="O5" s="207"/>
      <c r="P5" s="207"/>
      <c r="Q5" s="210"/>
      <c r="R5" s="210"/>
      <c r="S5" s="211"/>
      <c r="T5" s="211"/>
      <c r="U5" s="212" t="s">
        <v>791</v>
      </c>
      <c r="V5" s="207" t="s">
        <v>792</v>
      </c>
      <c r="W5" s="207" t="s">
        <v>793</v>
      </c>
      <c r="X5" s="210" t="s">
        <v>794</v>
      </c>
      <c r="Y5" s="210" t="s">
        <v>795</v>
      </c>
      <c r="Z5" s="213">
        <v>0</v>
      </c>
      <c r="AA5" s="207" t="s">
        <v>796</v>
      </c>
      <c r="AB5" s="214"/>
      <c r="AC5" s="215" t="s">
        <v>797</v>
      </c>
    </row>
    <row r="6" spans="1:29" s="220" customFormat="1" ht="409.5" customHeight="1" x14ac:dyDescent="0.25">
      <c r="A6" s="206" t="s">
        <v>798</v>
      </c>
      <c r="B6" s="206">
        <v>27</v>
      </c>
      <c r="C6" s="207" t="s">
        <v>787</v>
      </c>
      <c r="D6" s="207"/>
      <c r="E6" s="210" t="s">
        <v>799</v>
      </c>
      <c r="F6" s="209">
        <v>41724</v>
      </c>
      <c r="G6" s="207" t="s">
        <v>3</v>
      </c>
      <c r="H6" s="207" t="s">
        <v>800</v>
      </c>
      <c r="I6" s="210" t="s">
        <v>801</v>
      </c>
      <c r="J6" s="217" t="s">
        <v>802</v>
      </c>
      <c r="K6" s="210" t="s">
        <v>803</v>
      </c>
      <c r="L6" s="207" t="s">
        <v>804</v>
      </c>
      <c r="M6" s="207" t="s">
        <v>805</v>
      </c>
      <c r="N6" s="207" t="s">
        <v>806</v>
      </c>
      <c r="O6" s="207" t="s">
        <v>807</v>
      </c>
      <c r="P6" s="207" t="s">
        <v>808</v>
      </c>
      <c r="Q6" s="207" t="s">
        <v>792</v>
      </c>
      <c r="R6" s="207" t="s">
        <v>792</v>
      </c>
      <c r="S6" s="212">
        <v>41852</v>
      </c>
      <c r="T6" s="212">
        <v>42004</v>
      </c>
      <c r="U6" s="212">
        <v>42951</v>
      </c>
      <c r="V6" s="207" t="s">
        <v>809</v>
      </c>
      <c r="W6" s="207" t="s">
        <v>793</v>
      </c>
      <c r="X6" s="218" t="s">
        <v>810</v>
      </c>
      <c r="Y6" s="218" t="s">
        <v>811</v>
      </c>
      <c r="Z6" s="213">
        <v>1</v>
      </c>
      <c r="AA6" s="207" t="s">
        <v>812</v>
      </c>
      <c r="AB6" s="214"/>
      <c r="AC6" s="219"/>
    </row>
    <row r="7" spans="1:29" s="216" customFormat="1" ht="271.5" customHeight="1" x14ac:dyDescent="0.25">
      <c r="A7" s="206" t="s">
        <v>813</v>
      </c>
      <c r="B7" s="206">
        <v>42</v>
      </c>
      <c r="C7" s="207" t="s">
        <v>814</v>
      </c>
      <c r="D7" s="207"/>
      <c r="E7" s="208" t="s">
        <v>815</v>
      </c>
      <c r="F7" s="212">
        <v>42476</v>
      </c>
      <c r="G7" s="221" t="s">
        <v>816</v>
      </c>
      <c r="H7" s="207" t="s">
        <v>817</v>
      </c>
      <c r="I7" s="208" t="s">
        <v>818</v>
      </c>
      <c r="J7" s="222" t="s">
        <v>819</v>
      </c>
      <c r="K7" s="208"/>
      <c r="L7" s="207"/>
      <c r="M7" s="221"/>
      <c r="N7" s="207"/>
      <c r="O7" s="221"/>
      <c r="P7" s="221"/>
      <c r="Q7" s="207"/>
      <c r="R7" s="207"/>
      <c r="S7" s="208"/>
      <c r="T7" s="208"/>
      <c r="U7" s="211" t="s">
        <v>820</v>
      </c>
      <c r="V7" s="207" t="s">
        <v>792</v>
      </c>
      <c r="W7" s="207" t="s">
        <v>793</v>
      </c>
      <c r="X7" s="210"/>
      <c r="Y7" s="210" t="s">
        <v>821</v>
      </c>
      <c r="Z7" s="213">
        <v>0</v>
      </c>
      <c r="AA7" s="223" t="s">
        <v>822</v>
      </c>
      <c r="AB7" s="214"/>
      <c r="AC7" s="215" t="s">
        <v>797</v>
      </c>
    </row>
    <row r="8" spans="1:29" s="216" customFormat="1" ht="407.25" customHeight="1" x14ac:dyDescent="0.25">
      <c r="A8" s="206" t="s">
        <v>823</v>
      </c>
      <c r="B8" s="206">
        <v>56</v>
      </c>
      <c r="C8" s="207"/>
      <c r="D8" s="207" t="s">
        <v>824</v>
      </c>
      <c r="E8" s="210" t="s">
        <v>825</v>
      </c>
      <c r="F8" s="209">
        <v>42521</v>
      </c>
      <c r="G8" s="207" t="s">
        <v>826</v>
      </c>
      <c r="H8" s="207" t="s">
        <v>827</v>
      </c>
      <c r="I8" s="210" t="s">
        <v>828</v>
      </c>
      <c r="J8" s="210" t="s">
        <v>829</v>
      </c>
      <c r="K8" s="210" t="s">
        <v>830</v>
      </c>
      <c r="L8" s="207" t="s">
        <v>831</v>
      </c>
      <c r="M8" s="207" t="s">
        <v>832</v>
      </c>
      <c r="N8" s="207" t="s">
        <v>1</v>
      </c>
      <c r="O8" s="207" t="s">
        <v>833</v>
      </c>
      <c r="P8" s="207" t="s">
        <v>834</v>
      </c>
      <c r="Q8" s="207"/>
      <c r="R8" s="207" t="s">
        <v>835</v>
      </c>
      <c r="S8" s="211">
        <v>42523</v>
      </c>
      <c r="T8" s="211">
        <v>42887</v>
      </c>
      <c r="U8" s="211">
        <v>43063</v>
      </c>
      <c r="V8" s="211" t="s">
        <v>792</v>
      </c>
      <c r="W8" s="207" t="s">
        <v>793</v>
      </c>
      <c r="X8" s="210"/>
      <c r="Y8" s="210" t="s">
        <v>836</v>
      </c>
      <c r="Z8" s="213">
        <v>0</v>
      </c>
      <c r="AA8" s="223" t="s">
        <v>822</v>
      </c>
      <c r="AB8" s="214"/>
      <c r="AC8" s="215" t="s">
        <v>797</v>
      </c>
    </row>
    <row r="9" spans="1:29" s="225" customFormat="1" ht="150.75" customHeight="1" x14ac:dyDescent="0.25">
      <c r="A9" s="206" t="s">
        <v>837</v>
      </c>
      <c r="B9" s="206">
        <v>57</v>
      </c>
      <c r="C9" s="207"/>
      <c r="D9" s="207" t="s">
        <v>824</v>
      </c>
      <c r="E9" s="210" t="s">
        <v>838</v>
      </c>
      <c r="F9" s="209">
        <v>42521</v>
      </c>
      <c r="G9" s="207" t="s">
        <v>826</v>
      </c>
      <c r="H9" s="207" t="s">
        <v>827</v>
      </c>
      <c r="I9" s="210" t="s">
        <v>839</v>
      </c>
      <c r="J9" s="210" t="s">
        <v>840</v>
      </c>
      <c r="K9" s="210" t="s">
        <v>841</v>
      </c>
      <c r="L9" s="207" t="s">
        <v>831</v>
      </c>
      <c r="M9" s="207" t="s">
        <v>832</v>
      </c>
      <c r="N9" s="207" t="s">
        <v>1</v>
      </c>
      <c r="O9" s="207" t="s">
        <v>842</v>
      </c>
      <c r="P9" s="207" t="s">
        <v>843</v>
      </c>
      <c r="Q9" s="207"/>
      <c r="R9" s="207" t="s">
        <v>835</v>
      </c>
      <c r="S9" s="211">
        <v>42522</v>
      </c>
      <c r="T9" s="211">
        <v>42583</v>
      </c>
      <c r="U9" s="211">
        <v>42949</v>
      </c>
      <c r="V9" s="211" t="s">
        <v>792</v>
      </c>
      <c r="W9" s="207" t="s">
        <v>793</v>
      </c>
      <c r="X9" s="210" t="s">
        <v>844</v>
      </c>
      <c r="Y9" s="210" t="s">
        <v>845</v>
      </c>
      <c r="Z9" s="213">
        <v>1</v>
      </c>
      <c r="AA9" s="207" t="s">
        <v>812</v>
      </c>
      <c r="AB9" s="214"/>
      <c r="AC9" s="224"/>
    </row>
    <row r="10" spans="1:29" s="225" customFormat="1" ht="130.5" customHeight="1" x14ac:dyDescent="0.25">
      <c r="A10" s="206" t="s">
        <v>846</v>
      </c>
      <c r="B10" s="206">
        <v>58</v>
      </c>
      <c r="C10" s="207"/>
      <c r="D10" s="207" t="s">
        <v>824</v>
      </c>
      <c r="E10" s="210" t="s">
        <v>847</v>
      </c>
      <c r="F10" s="209">
        <v>42521</v>
      </c>
      <c r="G10" s="207" t="s">
        <v>826</v>
      </c>
      <c r="H10" s="207" t="s">
        <v>827</v>
      </c>
      <c r="I10" s="210" t="s">
        <v>848</v>
      </c>
      <c r="J10" s="210" t="s">
        <v>849</v>
      </c>
      <c r="K10" s="210" t="s">
        <v>850</v>
      </c>
      <c r="L10" s="207" t="s">
        <v>804</v>
      </c>
      <c r="M10" s="207" t="s">
        <v>832</v>
      </c>
      <c r="N10" s="207" t="s">
        <v>1</v>
      </c>
      <c r="O10" s="207" t="s">
        <v>851</v>
      </c>
      <c r="P10" s="207" t="s">
        <v>852</v>
      </c>
      <c r="Q10" s="210"/>
      <c r="R10" s="210" t="s">
        <v>853</v>
      </c>
      <c r="S10" s="211">
        <v>42736</v>
      </c>
      <c r="T10" s="211">
        <v>42826</v>
      </c>
      <c r="U10" s="211">
        <v>42949</v>
      </c>
      <c r="V10" s="211" t="s">
        <v>792</v>
      </c>
      <c r="W10" s="207" t="s">
        <v>793</v>
      </c>
      <c r="X10" s="210" t="s">
        <v>854</v>
      </c>
      <c r="Y10" s="210" t="s">
        <v>855</v>
      </c>
      <c r="Z10" s="213">
        <v>1</v>
      </c>
      <c r="AA10" s="207" t="s">
        <v>812</v>
      </c>
      <c r="AB10" s="214"/>
      <c r="AC10" s="224"/>
    </row>
    <row r="11" spans="1:29" s="225" customFormat="1" ht="93.75" x14ac:dyDescent="0.25">
      <c r="A11" s="206" t="s">
        <v>856</v>
      </c>
      <c r="B11" s="206">
        <v>59</v>
      </c>
      <c r="C11" s="207"/>
      <c r="D11" s="207" t="s">
        <v>824</v>
      </c>
      <c r="E11" s="210" t="s">
        <v>857</v>
      </c>
      <c r="F11" s="209">
        <v>42521</v>
      </c>
      <c r="G11" s="207" t="s">
        <v>826</v>
      </c>
      <c r="H11" s="207" t="s">
        <v>827</v>
      </c>
      <c r="I11" s="210" t="s">
        <v>858</v>
      </c>
      <c r="J11" s="210" t="s">
        <v>859</v>
      </c>
      <c r="K11" s="210" t="s">
        <v>860</v>
      </c>
      <c r="L11" s="207" t="s">
        <v>831</v>
      </c>
      <c r="M11" s="207" t="s">
        <v>832</v>
      </c>
      <c r="N11" s="207" t="s">
        <v>1</v>
      </c>
      <c r="O11" s="207" t="s">
        <v>861</v>
      </c>
      <c r="P11" s="207" t="s">
        <v>862</v>
      </c>
      <c r="Q11" s="210"/>
      <c r="R11" s="210" t="s">
        <v>853</v>
      </c>
      <c r="S11" s="211">
        <v>42827</v>
      </c>
      <c r="T11" s="211">
        <v>42917</v>
      </c>
      <c r="U11" s="211">
        <v>42949</v>
      </c>
      <c r="V11" s="211" t="s">
        <v>792</v>
      </c>
      <c r="W11" s="207" t="s">
        <v>793</v>
      </c>
      <c r="X11" s="210" t="s">
        <v>863</v>
      </c>
      <c r="Y11" s="210" t="s">
        <v>864</v>
      </c>
      <c r="Z11" s="213">
        <v>1</v>
      </c>
      <c r="AA11" s="207" t="s">
        <v>812</v>
      </c>
      <c r="AB11" s="214"/>
      <c r="AC11" s="224"/>
    </row>
    <row r="12" spans="1:29" s="225" customFormat="1" ht="131.25" x14ac:dyDescent="0.25">
      <c r="A12" s="206" t="s">
        <v>865</v>
      </c>
      <c r="B12" s="206">
        <v>60</v>
      </c>
      <c r="C12" s="207"/>
      <c r="D12" s="207" t="s">
        <v>824</v>
      </c>
      <c r="E12" s="210" t="s">
        <v>866</v>
      </c>
      <c r="F12" s="209">
        <v>42521</v>
      </c>
      <c r="G12" s="207" t="s">
        <v>826</v>
      </c>
      <c r="H12" s="207" t="s">
        <v>827</v>
      </c>
      <c r="I12" s="210" t="s">
        <v>867</v>
      </c>
      <c r="J12" s="210" t="s">
        <v>868</v>
      </c>
      <c r="K12" s="210" t="s">
        <v>869</v>
      </c>
      <c r="L12" s="207" t="s">
        <v>831</v>
      </c>
      <c r="M12" s="207" t="s">
        <v>832</v>
      </c>
      <c r="N12" s="207" t="s">
        <v>1</v>
      </c>
      <c r="O12" s="207" t="s">
        <v>870</v>
      </c>
      <c r="P12" s="207" t="s">
        <v>871</v>
      </c>
      <c r="Q12" s="210"/>
      <c r="R12" s="210" t="s">
        <v>853</v>
      </c>
      <c r="S12" s="211">
        <v>42736</v>
      </c>
      <c r="T12" s="211">
        <v>42826</v>
      </c>
      <c r="U12" s="211">
        <v>42949</v>
      </c>
      <c r="V12" s="211" t="s">
        <v>792</v>
      </c>
      <c r="W12" s="207" t="s">
        <v>793</v>
      </c>
      <c r="X12" s="210" t="s">
        <v>872</v>
      </c>
      <c r="Y12" s="210" t="s">
        <v>873</v>
      </c>
      <c r="Z12" s="213">
        <v>1</v>
      </c>
      <c r="AA12" s="207" t="s">
        <v>812</v>
      </c>
      <c r="AB12" s="214"/>
      <c r="AC12" s="224"/>
    </row>
    <row r="13" spans="1:29" s="216" customFormat="1" ht="240.75" customHeight="1" x14ac:dyDescent="0.25">
      <c r="A13" s="206" t="s">
        <v>874</v>
      </c>
      <c r="B13" s="206">
        <v>61</v>
      </c>
      <c r="C13" s="207"/>
      <c r="D13" s="207" t="s">
        <v>824</v>
      </c>
      <c r="E13" s="210" t="s">
        <v>875</v>
      </c>
      <c r="F13" s="209">
        <v>42461</v>
      </c>
      <c r="G13" s="207" t="s">
        <v>826</v>
      </c>
      <c r="H13" s="207" t="s">
        <v>827</v>
      </c>
      <c r="I13" s="210" t="s">
        <v>876</v>
      </c>
      <c r="J13" s="210" t="s">
        <v>877</v>
      </c>
      <c r="K13" s="210" t="s">
        <v>878</v>
      </c>
      <c r="L13" s="207" t="s">
        <v>804</v>
      </c>
      <c r="M13" s="207" t="s">
        <v>832</v>
      </c>
      <c r="N13" s="207" t="s">
        <v>1</v>
      </c>
      <c r="O13" s="207" t="s">
        <v>879</v>
      </c>
      <c r="P13" s="207" t="s">
        <v>880</v>
      </c>
      <c r="Q13" s="210"/>
      <c r="R13" s="210" t="s">
        <v>853</v>
      </c>
      <c r="S13" s="211">
        <v>42827</v>
      </c>
      <c r="T13" s="211">
        <v>42767</v>
      </c>
      <c r="U13" s="211" t="s">
        <v>881</v>
      </c>
      <c r="V13" s="211" t="s">
        <v>792</v>
      </c>
      <c r="W13" s="207" t="s">
        <v>793</v>
      </c>
      <c r="X13" s="210" t="s">
        <v>882</v>
      </c>
      <c r="Y13" s="210" t="s">
        <v>883</v>
      </c>
      <c r="Z13" s="163">
        <v>0.82</v>
      </c>
      <c r="AA13" s="223" t="s">
        <v>822</v>
      </c>
      <c r="AB13" s="214"/>
      <c r="AC13" s="215" t="s">
        <v>797</v>
      </c>
    </row>
    <row r="14" spans="1:29" s="225" customFormat="1" ht="93.75" x14ac:dyDescent="0.25">
      <c r="A14" s="206" t="s">
        <v>884</v>
      </c>
      <c r="B14" s="206">
        <v>62</v>
      </c>
      <c r="C14" s="207"/>
      <c r="D14" s="207" t="s">
        <v>824</v>
      </c>
      <c r="E14" s="210" t="s">
        <v>885</v>
      </c>
      <c r="F14" s="209">
        <v>42521</v>
      </c>
      <c r="G14" s="207" t="s">
        <v>826</v>
      </c>
      <c r="H14" s="207" t="s">
        <v>827</v>
      </c>
      <c r="I14" s="210" t="s">
        <v>886</v>
      </c>
      <c r="J14" s="210" t="s">
        <v>887</v>
      </c>
      <c r="K14" s="210" t="s">
        <v>888</v>
      </c>
      <c r="L14" s="207" t="s">
        <v>831</v>
      </c>
      <c r="M14" s="207" t="s">
        <v>832</v>
      </c>
      <c r="N14" s="207" t="s">
        <v>1</v>
      </c>
      <c r="O14" s="207" t="s">
        <v>889</v>
      </c>
      <c r="P14" s="207" t="s">
        <v>890</v>
      </c>
      <c r="Q14" s="210"/>
      <c r="R14" s="210" t="s">
        <v>853</v>
      </c>
      <c r="S14" s="211">
        <v>42827</v>
      </c>
      <c r="T14" s="211">
        <v>42917</v>
      </c>
      <c r="U14" s="211">
        <v>43063</v>
      </c>
      <c r="V14" s="211" t="s">
        <v>792</v>
      </c>
      <c r="W14" s="207" t="s">
        <v>793</v>
      </c>
      <c r="X14" s="210" t="s">
        <v>891</v>
      </c>
      <c r="Y14" s="210" t="s">
        <v>892</v>
      </c>
      <c r="Z14" s="213">
        <v>1</v>
      </c>
      <c r="AA14" s="207" t="s">
        <v>812</v>
      </c>
      <c r="AB14" s="214"/>
      <c r="AC14" s="224"/>
    </row>
    <row r="15" spans="1:29" s="225" customFormat="1" ht="206.25" customHeight="1" x14ac:dyDescent="0.25">
      <c r="A15" s="206" t="s">
        <v>893</v>
      </c>
      <c r="B15" s="206">
        <v>63</v>
      </c>
      <c r="C15" s="207"/>
      <c r="D15" s="207" t="s">
        <v>824</v>
      </c>
      <c r="E15" s="210" t="s">
        <v>894</v>
      </c>
      <c r="F15" s="209">
        <v>42461</v>
      </c>
      <c r="G15" s="207" t="s">
        <v>826</v>
      </c>
      <c r="H15" s="207" t="s">
        <v>827</v>
      </c>
      <c r="I15" s="210" t="s">
        <v>895</v>
      </c>
      <c r="J15" s="210" t="s">
        <v>896</v>
      </c>
      <c r="K15" s="210" t="s">
        <v>897</v>
      </c>
      <c r="L15" s="207" t="s">
        <v>831</v>
      </c>
      <c r="M15" s="207" t="s">
        <v>832</v>
      </c>
      <c r="N15" s="207" t="s">
        <v>1</v>
      </c>
      <c r="O15" s="207" t="s">
        <v>898</v>
      </c>
      <c r="P15" s="207" t="s">
        <v>899</v>
      </c>
      <c r="Q15" s="210"/>
      <c r="R15" s="226">
        <v>400000000</v>
      </c>
      <c r="S15" s="211">
        <v>42614</v>
      </c>
      <c r="T15" s="211">
        <v>42719</v>
      </c>
      <c r="U15" s="211">
        <v>42949</v>
      </c>
      <c r="V15" s="211" t="s">
        <v>792</v>
      </c>
      <c r="W15" s="207" t="s">
        <v>793</v>
      </c>
      <c r="X15" s="210" t="s">
        <v>900</v>
      </c>
      <c r="Y15" s="210" t="s">
        <v>901</v>
      </c>
      <c r="Z15" s="213">
        <v>1</v>
      </c>
      <c r="AA15" s="207" t="s">
        <v>812</v>
      </c>
      <c r="AB15" s="214"/>
      <c r="AC15" s="224"/>
    </row>
    <row r="16" spans="1:29" s="216" customFormat="1" ht="148.5" customHeight="1" x14ac:dyDescent="0.25">
      <c r="A16" s="206" t="s">
        <v>902</v>
      </c>
      <c r="B16" s="206">
        <v>64</v>
      </c>
      <c r="C16" s="207"/>
      <c r="D16" s="207" t="s">
        <v>824</v>
      </c>
      <c r="E16" s="210" t="s">
        <v>903</v>
      </c>
      <c r="F16" s="209">
        <v>42521</v>
      </c>
      <c r="G16" s="207" t="s">
        <v>826</v>
      </c>
      <c r="H16" s="207" t="s">
        <v>827</v>
      </c>
      <c r="I16" s="210" t="s">
        <v>904</v>
      </c>
      <c r="J16" s="210" t="s">
        <v>905</v>
      </c>
      <c r="K16" s="210" t="s">
        <v>906</v>
      </c>
      <c r="L16" s="207" t="s">
        <v>831</v>
      </c>
      <c r="M16" s="207" t="s">
        <v>2</v>
      </c>
      <c r="N16" s="207" t="s">
        <v>1</v>
      </c>
      <c r="O16" s="207" t="s">
        <v>907</v>
      </c>
      <c r="P16" s="207" t="s">
        <v>908</v>
      </c>
      <c r="Q16" s="210"/>
      <c r="R16" s="207" t="s">
        <v>853</v>
      </c>
      <c r="S16" s="211">
        <v>43101</v>
      </c>
      <c r="T16" s="211">
        <v>43252</v>
      </c>
      <c r="U16" s="211">
        <v>43063</v>
      </c>
      <c r="V16" s="211" t="s">
        <v>792</v>
      </c>
      <c r="W16" s="207" t="s">
        <v>793</v>
      </c>
      <c r="X16" s="210" t="s">
        <v>909</v>
      </c>
      <c r="Y16" s="210" t="s">
        <v>910</v>
      </c>
      <c r="Z16" s="213">
        <v>0</v>
      </c>
      <c r="AA16" s="207" t="s">
        <v>911</v>
      </c>
      <c r="AB16" s="214"/>
      <c r="AC16" s="227"/>
    </row>
    <row r="17" spans="1:29" s="225" customFormat="1" ht="100.5" customHeight="1" x14ac:dyDescent="0.25">
      <c r="A17" s="206" t="s">
        <v>912</v>
      </c>
      <c r="B17" s="206">
        <v>65</v>
      </c>
      <c r="C17" s="207"/>
      <c r="D17" s="207" t="s">
        <v>824</v>
      </c>
      <c r="E17" s="210" t="s">
        <v>913</v>
      </c>
      <c r="F17" s="209">
        <v>42521</v>
      </c>
      <c r="G17" s="207" t="s">
        <v>826</v>
      </c>
      <c r="H17" s="207" t="s">
        <v>827</v>
      </c>
      <c r="I17" s="210" t="s">
        <v>914</v>
      </c>
      <c r="J17" s="210" t="s">
        <v>915</v>
      </c>
      <c r="K17" s="210" t="s">
        <v>916</v>
      </c>
      <c r="L17" s="207" t="s">
        <v>831</v>
      </c>
      <c r="M17" s="207" t="s">
        <v>832</v>
      </c>
      <c r="N17" s="207" t="s">
        <v>1</v>
      </c>
      <c r="O17" s="207" t="s">
        <v>917</v>
      </c>
      <c r="P17" s="207" t="s">
        <v>918</v>
      </c>
      <c r="Q17" s="210"/>
      <c r="R17" s="210" t="s">
        <v>853</v>
      </c>
      <c r="S17" s="211">
        <v>42614</v>
      </c>
      <c r="T17" s="211">
        <v>42719</v>
      </c>
      <c r="U17" s="211">
        <v>42949</v>
      </c>
      <c r="V17" s="211" t="s">
        <v>792</v>
      </c>
      <c r="W17" s="207" t="s">
        <v>793</v>
      </c>
      <c r="X17" s="210" t="s">
        <v>919</v>
      </c>
      <c r="Y17" s="228" t="s">
        <v>920</v>
      </c>
      <c r="Z17" s="213">
        <v>1</v>
      </c>
      <c r="AA17" s="207" t="s">
        <v>812</v>
      </c>
      <c r="AB17" s="214"/>
      <c r="AC17" s="224"/>
    </row>
    <row r="18" spans="1:29" s="225" customFormat="1" ht="93.75" x14ac:dyDescent="0.25">
      <c r="A18" s="206" t="s">
        <v>921</v>
      </c>
      <c r="B18" s="206">
        <v>66</v>
      </c>
      <c r="C18" s="207"/>
      <c r="D18" s="207" t="s">
        <v>824</v>
      </c>
      <c r="E18" s="210" t="s">
        <v>922</v>
      </c>
      <c r="F18" s="209">
        <v>42521</v>
      </c>
      <c r="G18" s="207" t="s">
        <v>826</v>
      </c>
      <c r="H18" s="207" t="s">
        <v>827</v>
      </c>
      <c r="I18" s="210" t="s">
        <v>923</v>
      </c>
      <c r="J18" s="210" t="s">
        <v>924</v>
      </c>
      <c r="K18" s="210" t="s">
        <v>925</v>
      </c>
      <c r="L18" s="207" t="s">
        <v>831</v>
      </c>
      <c r="M18" s="207" t="s">
        <v>832</v>
      </c>
      <c r="N18" s="207" t="s">
        <v>1</v>
      </c>
      <c r="O18" s="207" t="s">
        <v>926</v>
      </c>
      <c r="P18" s="207"/>
      <c r="Q18" s="210"/>
      <c r="R18" s="210" t="s">
        <v>853</v>
      </c>
      <c r="S18" s="229">
        <v>42614</v>
      </c>
      <c r="T18" s="211">
        <v>42719</v>
      </c>
      <c r="U18" s="211">
        <v>42949</v>
      </c>
      <c r="V18" s="211" t="s">
        <v>792</v>
      </c>
      <c r="W18" s="207" t="s">
        <v>793</v>
      </c>
      <c r="X18" s="210" t="s">
        <v>927</v>
      </c>
      <c r="Y18" s="210" t="s">
        <v>928</v>
      </c>
      <c r="Z18" s="213">
        <v>1</v>
      </c>
      <c r="AA18" s="207" t="s">
        <v>812</v>
      </c>
      <c r="AB18" s="214"/>
      <c r="AC18" s="224"/>
    </row>
    <row r="19" spans="1:29" s="225" customFormat="1" ht="95.25" customHeight="1" x14ac:dyDescent="0.25">
      <c r="A19" s="206" t="s">
        <v>929</v>
      </c>
      <c r="B19" s="206">
        <v>67</v>
      </c>
      <c r="C19" s="207"/>
      <c r="D19" s="207" t="s">
        <v>824</v>
      </c>
      <c r="E19" s="210" t="s">
        <v>930</v>
      </c>
      <c r="F19" s="209">
        <v>42521</v>
      </c>
      <c r="G19" s="207" t="s">
        <v>826</v>
      </c>
      <c r="H19" s="207" t="s">
        <v>827</v>
      </c>
      <c r="I19" s="210" t="s">
        <v>931</v>
      </c>
      <c r="J19" s="210" t="s">
        <v>932</v>
      </c>
      <c r="K19" s="210" t="s">
        <v>933</v>
      </c>
      <c r="L19" s="207" t="s">
        <v>934</v>
      </c>
      <c r="M19" s="207" t="s">
        <v>832</v>
      </c>
      <c r="N19" s="207" t="s">
        <v>1</v>
      </c>
      <c r="O19" s="207" t="s">
        <v>935</v>
      </c>
      <c r="P19" s="207" t="s">
        <v>936</v>
      </c>
      <c r="Q19" s="210"/>
      <c r="R19" s="210" t="s">
        <v>853</v>
      </c>
      <c r="S19" s="229">
        <v>42614</v>
      </c>
      <c r="T19" s="211">
        <v>42719</v>
      </c>
      <c r="U19" s="211">
        <v>42949</v>
      </c>
      <c r="V19" s="211" t="s">
        <v>792</v>
      </c>
      <c r="W19" s="207" t="s">
        <v>793</v>
      </c>
      <c r="X19" s="210" t="s">
        <v>937</v>
      </c>
      <c r="Y19" s="210" t="s">
        <v>938</v>
      </c>
      <c r="Z19" s="213">
        <v>1</v>
      </c>
      <c r="AA19" s="207" t="s">
        <v>812</v>
      </c>
      <c r="AB19" s="214"/>
      <c r="AC19" s="224"/>
    </row>
    <row r="20" spans="1:29" s="216" customFormat="1" ht="85.5" customHeight="1" x14ac:dyDescent="0.25">
      <c r="A20" s="206" t="s">
        <v>939</v>
      </c>
      <c r="B20" s="206">
        <v>68</v>
      </c>
      <c r="C20" s="207"/>
      <c r="D20" s="207" t="s">
        <v>824</v>
      </c>
      <c r="E20" s="210" t="s">
        <v>940</v>
      </c>
      <c r="F20" s="209">
        <v>42521</v>
      </c>
      <c r="G20" s="207" t="s">
        <v>826</v>
      </c>
      <c r="H20" s="207" t="s">
        <v>827</v>
      </c>
      <c r="I20" s="210" t="s">
        <v>941</v>
      </c>
      <c r="J20" s="210" t="s">
        <v>942</v>
      </c>
      <c r="K20" s="210" t="s">
        <v>943</v>
      </c>
      <c r="L20" s="207" t="s">
        <v>831</v>
      </c>
      <c r="M20" s="207" t="s">
        <v>832</v>
      </c>
      <c r="N20" s="207" t="s">
        <v>1</v>
      </c>
      <c r="O20" s="207" t="s">
        <v>944</v>
      </c>
      <c r="P20" s="207" t="s">
        <v>945</v>
      </c>
      <c r="Q20" s="210"/>
      <c r="R20" s="210" t="s">
        <v>853</v>
      </c>
      <c r="S20" s="211">
        <v>43101</v>
      </c>
      <c r="T20" s="211">
        <v>43160</v>
      </c>
      <c r="U20" s="211">
        <v>43063</v>
      </c>
      <c r="V20" s="211" t="s">
        <v>792</v>
      </c>
      <c r="W20" s="207" t="s">
        <v>793</v>
      </c>
      <c r="X20" s="210"/>
      <c r="Y20" s="228" t="s">
        <v>946</v>
      </c>
      <c r="Z20" s="213">
        <v>0</v>
      </c>
      <c r="AA20" s="207" t="s">
        <v>911</v>
      </c>
      <c r="AB20" s="214"/>
      <c r="AC20" s="227"/>
    </row>
    <row r="21" spans="1:29" s="216" customFormat="1" ht="156.75" customHeight="1" x14ac:dyDescent="0.25">
      <c r="A21" s="206" t="s">
        <v>947</v>
      </c>
      <c r="B21" s="206">
        <v>69</v>
      </c>
      <c r="C21" s="207"/>
      <c r="D21" s="207" t="s">
        <v>824</v>
      </c>
      <c r="E21" s="210" t="s">
        <v>948</v>
      </c>
      <c r="F21" s="209">
        <v>42521</v>
      </c>
      <c r="G21" s="207" t="s">
        <v>826</v>
      </c>
      <c r="H21" s="207" t="s">
        <v>827</v>
      </c>
      <c r="I21" s="210" t="s">
        <v>949</v>
      </c>
      <c r="J21" s="210" t="s">
        <v>950</v>
      </c>
      <c r="K21" s="210" t="s">
        <v>951</v>
      </c>
      <c r="L21" s="207" t="s">
        <v>831</v>
      </c>
      <c r="M21" s="207" t="s">
        <v>832</v>
      </c>
      <c r="N21" s="207" t="s">
        <v>1</v>
      </c>
      <c r="O21" s="207" t="s">
        <v>952</v>
      </c>
      <c r="P21" s="207" t="s">
        <v>953</v>
      </c>
      <c r="Q21" s="210"/>
      <c r="R21" s="226">
        <v>650000000</v>
      </c>
      <c r="S21" s="211">
        <v>42736</v>
      </c>
      <c r="T21" s="211">
        <v>43084</v>
      </c>
      <c r="U21" s="211">
        <v>43063</v>
      </c>
      <c r="V21" s="211" t="s">
        <v>792</v>
      </c>
      <c r="W21" s="207" t="s">
        <v>793</v>
      </c>
      <c r="X21" s="210"/>
      <c r="Y21" s="210" t="s">
        <v>954</v>
      </c>
      <c r="Z21" s="213">
        <v>0.5</v>
      </c>
      <c r="AA21" s="207" t="s">
        <v>911</v>
      </c>
      <c r="AB21" s="214"/>
      <c r="AC21" s="230" t="s">
        <v>955</v>
      </c>
    </row>
    <row r="22" spans="1:29" s="216" customFormat="1" ht="246" customHeight="1" x14ac:dyDescent="0.25">
      <c r="A22" s="206" t="s">
        <v>956</v>
      </c>
      <c r="B22" s="206">
        <v>70</v>
      </c>
      <c r="C22" s="207"/>
      <c r="D22" s="207" t="s">
        <v>824</v>
      </c>
      <c r="E22" s="210" t="s">
        <v>957</v>
      </c>
      <c r="F22" s="209">
        <v>42521</v>
      </c>
      <c r="G22" s="207" t="s">
        <v>826</v>
      </c>
      <c r="H22" s="207" t="s">
        <v>827</v>
      </c>
      <c r="I22" s="210" t="s">
        <v>958</v>
      </c>
      <c r="J22" s="210" t="s">
        <v>959</v>
      </c>
      <c r="K22" s="210" t="s">
        <v>960</v>
      </c>
      <c r="L22" s="207" t="s">
        <v>831</v>
      </c>
      <c r="M22" s="207" t="s">
        <v>832</v>
      </c>
      <c r="N22" s="207" t="s">
        <v>1</v>
      </c>
      <c r="O22" s="207" t="s">
        <v>961</v>
      </c>
      <c r="P22" s="207" t="s">
        <v>962</v>
      </c>
      <c r="Q22" s="210"/>
      <c r="R22" s="226">
        <v>2500000</v>
      </c>
      <c r="S22" s="211">
        <v>42887</v>
      </c>
      <c r="T22" s="211">
        <v>43084</v>
      </c>
      <c r="U22" s="211">
        <v>43063</v>
      </c>
      <c r="V22" s="211" t="s">
        <v>792</v>
      </c>
      <c r="W22" s="207" t="s">
        <v>793</v>
      </c>
      <c r="X22" s="210"/>
      <c r="Y22" s="210" t="s">
        <v>963</v>
      </c>
      <c r="Z22" s="213">
        <v>1</v>
      </c>
      <c r="AA22" s="207" t="s">
        <v>812</v>
      </c>
      <c r="AB22" s="214"/>
      <c r="AC22" s="230"/>
    </row>
    <row r="23" spans="1:29" s="225" customFormat="1" ht="75" x14ac:dyDescent="0.25">
      <c r="A23" s="206" t="s">
        <v>964</v>
      </c>
      <c r="B23" s="206">
        <v>71</v>
      </c>
      <c r="C23" s="207"/>
      <c r="D23" s="207" t="s">
        <v>824</v>
      </c>
      <c r="E23" s="210" t="s">
        <v>965</v>
      </c>
      <c r="F23" s="209">
        <v>42521</v>
      </c>
      <c r="G23" s="207" t="s">
        <v>826</v>
      </c>
      <c r="H23" s="207" t="s">
        <v>827</v>
      </c>
      <c r="I23" s="210" t="s">
        <v>966</v>
      </c>
      <c r="J23" s="210" t="s">
        <v>967</v>
      </c>
      <c r="K23" s="210" t="s">
        <v>968</v>
      </c>
      <c r="L23" s="207" t="s">
        <v>831</v>
      </c>
      <c r="M23" s="207" t="s">
        <v>832</v>
      </c>
      <c r="N23" s="207" t="s">
        <v>1</v>
      </c>
      <c r="O23" s="207" t="s">
        <v>969</v>
      </c>
      <c r="P23" s="207" t="s">
        <v>970</v>
      </c>
      <c r="Q23" s="210"/>
      <c r="R23" s="226">
        <v>200000000</v>
      </c>
      <c r="S23" s="211">
        <v>42887</v>
      </c>
      <c r="T23" s="211">
        <v>43084</v>
      </c>
      <c r="U23" s="211">
        <v>42949</v>
      </c>
      <c r="V23" s="211" t="s">
        <v>792</v>
      </c>
      <c r="W23" s="207" t="s">
        <v>793</v>
      </c>
      <c r="X23" s="210" t="s">
        <v>971</v>
      </c>
      <c r="Y23" s="210" t="s">
        <v>972</v>
      </c>
      <c r="Z23" s="213">
        <v>1</v>
      </c>
      <c r="AA23" s="207" t="s">
        <v>812</v>
      </c>
      <c r="AB23" s="214"/>
      <c r="AC23" s="224"/>
    </row>
    <row r="24" spans="1:29" s="231" customFormat="1" ht="264.75" customHeight="1" x14ac:dyDescent="0.25">
      <c r="A24" s="206" t="s">
        <v>973</v>
      </c>
      <c r="B24" s="206">
        <v>97</v>
      </c>
      <c r="C24" s="207" t="s">
        <v>787</v>
      </c>
      <c r="D24" s="207"/>
      <c r="E24" s="210" t="s">
        <v>974</v>
      </c>
      <c r="F24" s="209">
        <v>42139</v>
      </c>
      <c r="G24" s="207" t="s">
        <v>832</v>
      </c>
      <c r="H24" s="207" t="s">
        <v>975</v>
      </c>
      <c r="I24" s="210" t="s">
        <v>976</v>
      </c>
      <c r="J24" s="210" t="s">
        <v>977</v>
      </c>
      <c r="K24" s="210" t="s">
        <v>978</v>
      </c>
      <c r="L24" s="207" t="s">
        <v>831</v>
      </c>
      <c r="M24" s="207" t="s">
        <v>979</v>
      </c>
      <c r="N24" s="207" t="s">
        <v>980</v>
      </c>
      <c r="O24" s="207" t="s">
        <v>981</v>
      </c>
      <c r="P24" s="207" t="s">
        <v>982</v>
      </c>
      <c r="Q24" s="207" t="s">
        <v>809</v>
      </c>
      <c r="R24" s="207" t="s">
        <v>809</v>
      </c>
      <c r="S24" s="211">
        <v>42268</v>
      </c>
      <c r="T24" s="211">
        <v>5</v>
      </c>
      <c r="U24" s="211" t="s">
        <v>983</v>
      </c>
      <c r="V24" s="211" t="s">
        <v>792</v>
      </c>
      <c r="W24" s="207" t="s">
        <v>793</v>
      </c>
      <c r="X24" s="210" t="s">
        <v>984</v>
      </c>
      <c r="Y24" s="210" t="s">
        <v>985</v>
      </c>
      <c r="Z24" s="163">
        <v>0</v>
      </c>
      <c r="AA24" s="223" t="s">
        <v>822</v>
      </c>
      <c r="AB24" s="214"/>
      <c r="AC24" s="215" t="s">
        <v>797</v>
      </c>
    </row>
    <row r="25" spans="1:29" s="231" customFormat="1" ht="273" customHeight="1" x14ac:dyDescent="0.25">
      <c r="A25" s="206" t="s">
        <v>986</v>
      </c>
      <c r="B25" s="206">
        <v>98</v>
      </c>
      <c r="C25" s="207" t="s">
        <v>787</v>
      </c>
      <c r="D25" s="207"/>
      <c r="E25" s="210" t="s">
        <v>987</v>
      </c>
      <c r="F25" s="209">
        <v>42139</v>
      </c>
      <c r="G25" s="207" t="s">
        <v>832</v>
      </c>
      <c r="H25" s="207" t="s">
        <v>975</v>
      </c>
      <c r="I25" s="210" t="s">
        <v>988</v>
      </c>
      <c r="J25" s="210" t="s">
        <v>989</v>
      </c>
      <c r="K25" s="210" t="s">
        <v>990</v>
      </c>
      <c r="L25" s="207" t="s">
        <v>831</v>
      </c>
      <c r="M25" s="207" t="s">
        <v>991</v>
      </c>
      <c r="N25" s="207" t="s">
        <v>992</v>
      </c>
      <c r="O25" s="207" t="s">
        <v>993</v>
      </c>
      <c r="P25" s="207" t="s">
        <v>994</v>
      </c>
      <c r="Q25" s="207" t="s">
        <v>809</v>
      </c>
      <c r="R25" s="207" t="s">
        <v>809</v>
      </c>
      <c r="S25" s="211">
        <v>42278</v>
      </c>
      <c r="T25" s="211">
        <v>42369</v>
      </c>
      <c r="U25" s="211" t="s">
        <v>995</v>
      </c>
      <c r="V25" s="211" t="s">
        <v>792</v>
      </c>
      <c r="W25" s="207" t="s">
        <v>793</v>
      </c>
      <c r="X25" s="210" t="s">
        <v>996</v>
      </c>
      <c r="Y25" s="210" t="s">
        <v>997</v>
      </c>
      <c r="Z25" s="163">
        <v>0.7</v>
      </c>
      <c r="AA25" s="223" t="s">
        <v>822</v>
      </c>
      <c r="AB25" s="214"/>
      <c r="AC25" s="215" t="s">
        <v>797</v>
      </c>
    </row>
    <row r="26" spans="1:29" s="231" customFormat="1" ht="373.5" customHeight="1" x14ac:dyDescent="0.25">
      <c r="A26" s="206" t="s">
        <v>998</v>
      </c>
      <c r="B26" s="206">
        <v>99</v>
      </c>
      <c r="C26" s="207" t="s">
        <v>787</v>
      </c>
      <c r="D26" s="207"/>
      <c r="E26" s="210" t="s">
        <v>999</v>
      </c>
      <c r="F26" s="209">
        <v>42139</v>
      </c>
      <c r="G26" s="207" t="s">
        <v>832</v>
      </c>
      <c r="H26" s="207" t="s">
        <v>975</v>
      </c>
      <c r="I26" s="210" t="s">
        <v>1000</v>
      </c>
      <c r="J26" s="210" t="s">
        <v>1001</v>
      </c>
      <c r="K26" s="210" t="s">
        <v>1002</v>
      </c>
      <c r="L26" s="207" t="s">
        <v>831</v>
      </c>
      <c r="M26" s="207" t="s">
        <v>991</v>
      </c>
      <c r="N26" s="207" t="s">
        <v>992</v>
      </c>
      <c r="O26" s="207" t="s">
        <v>993</v>
      </c>
      <c r="P26" s="207" t="s">
        <v>994</v>
      </c>
      <c r="Q26" s="207" t="s">
        <v>809</v>
      </c>
      <c r="R26" s="207" t="s">
        <v>809</v>
      </c>
      <c r="S26" s="211">
        <v>42278</v>
      </c>
      <c r="T26" s="211">
        <v>42369</v>
      </c>
      <c r="U26" s="211" t="s">
        <v>995</v>
      </c>
      <c r="V26" s="211" t="s">
        <v>792</v>
      </c>
      <c r="W26" s="207" t="s">
        <v>793</v>
      </c>
      <c r="X26" s="210" t="s">
        <v>1003</v>
      </c>
      <c r="Y26" s="210" t="s">
        <v>1004</v>
      </c>
      <c r="Z26" s="163">
        <v>0.7</v>
      </c>
      <c r="AA26" s="223" t="s">
        <v>822</v>
      </c>
      <c r="AB26" s="214"/>
      <c r="AC26" s="215" t="s">
        <v>797</v>
      </c>
    </row>
    <row r="27" spans="1:29" s="231" customFormat="1" ht="408.75" customHeight="1" x14ac:dyDescent="0.25">
      <c r="A27" s="206" t="s">
        <v>1005</v>
      </c>
      <c r="B27" s="206">
        <v>100</v>
      </c>
      <c r="C27" s="207" t="s">
        <v>787</v>
      </c>
      <c r="D27" s="207"/>
      <c r="E27" s="210" t="s">
        <v>1006</v>
      </c>
      <c r="F27" s="209">
        <v>42141</v>
      </c>
      <c r="G27" s="207" t="s">
        <v>832</v>
      </c>
      <c r="H27" s="207" t="s">
        <v>975</v>
      </c>
      <c r="I27" s="210" t="s">
        <v>1007</v>
      </c>
      <c r="J27" s="217" t="s">
        <v>1008</v>
      </c>
      <c r="K27" s="210" t="s">
        <v>1009</v>
      </c>
      <c r="L27" s="207" t="s">
        <v>831</v>
      </c>
      <c r="M27" s="207" t="s">
        <v>991</v>
      </c>
      <c r="N27" s="207" t="s">
        <v>992</v>
      </c>
      <c r="O27" s="207" t="s">
        <v>1010</v>
      </c>
      <c r="P27" s="207" t="s">
        <v>994</v>
      </c>
      <c r="Q27" s="207" t="s">
        <v>809</v>
      </c>
      <c r="R27" s="207" t="s">
        <v>809</v>
      </c>
      <c r="S27" s="211">
        <v>42275</v>
      </c>
      <c r="T27" s="211">
        <v>42307</v>
      </c>
      <c r="U27" s="211" t="s">
        <v>820</v>
      </c>
      <c r="V27" s="211" t="s">
        <v>792</v>
      </c>
      <c r="W27" s="207" t="s">
        <v>793</v>
      </c>
      <c r="X27" s="210" t="s">
        <v>1011</v>
      </c>
      <c r="Y27" s="210" t="s">
        <v>1012</v>
      </c>
      <c r="Z27" s="163">
        <v>0.7</v>
      </c>
      <c r="AA27" s="223" t="s">
        <v>822</v>
      </c>
      <c r="AB27" s="232"/>
      <c r="AC27" s="215" t="s">
        <v>797</v>
      </c>
    </row>
    <row r="28" spans="1:29" s="235" customFormat="1" ht="197.25" customHeight="1" x14ac:dyDescent="0.25">
      <c r="A28" s="206" t="s">
        <v>1013</v>
      </c>
      <c r="B28" s="206">
        <v>173</v>
      </c>
      <c r="C28" s="207"/>
      <c r="D28" s="207" t="s">
        <v>1014</v>
      </c>
      <c r="E28" s="210" t="s">
        <v>1015</v>
      </c>
      <c r="F28" s="209">
        <v>42284</v>
      </c>
      <c r="G28" s="207" t="s">
        <v>2</v>
      </c>
      <c r="H28" s="207" t="s">
        <v>1016</v>
      </c>
      <c r="I28" s="210" t="s">
        <v>1017</v>
      </c>
      <c r="J28" s="217" t="s">
        <v>1018</v>
      </c>
      <c r="K28" s="210" t="s">
        <v>1019</v>
      </c>
      <c r="L28" s="207" t="s">
        <v>804</v>
      </c>
      <c r="M28" s="207" t="s">
        <v>2</v>
      </c>
      <c r="N28" s="207"/>
      <c r="O28" s="207" t="s">
        <v>1020</v>
      </c>
      <c r="P28" s="207" t="s">
        <v>1021</v>
      </c>
      <c r="Q28" s="207" t="s">
        <v>1022</v>
      </c>
      <c r="R28" s="207" t="s">
        <v>1022</v>
      </c>
      <c r="S28" s="211">
        <v>42325</v>
      </c>
      <c r="T28" s="211">
        <v>42369</v>
      </c>
      <c r="U28" s="211">
        <v>42948</v>
      </c>
      <c r="V28" s="211" t="s">
        <v>792</v>
      </c>
      <c r="W28" s="207" t="s">
        <v>793</v>
      </c>
      <c r="X28" s="210" t="s">
        <v>1023</v>
      </c>
      <c r="Y28" s="210" t="s">
        <v>1024</v>
      </c>
      <c r="Z28" s="233">
        <v>1</v>
      </c>
      <c r="AA28" s="214" t="s">
        <v>812</v>
      </c>
      <c r="AB28" s="207"/>
      <c r="AC28" s="234"/>
    </row>
    <row r="29" spans="1:29" s="237" customFormat="1" ht="349.5" customHeight="1" x14ac:dyDescent="0.25">
      <c r="A29" s="206" t="s">
        <v>1025</v>
      </c>
      <c r="B29" s="206">
        <v>174</v>
      </c>
      <c r="C29" s="207"/>
      <c r="D29" s="207" t="s">
        <v>1014</v>
      </c>
      <c r="E29" s="210" t="s">
        <v>1026</v>
      </c>
      <c r="F29" s="209">
        <v>42284</v>
      </c>
      <c r="G29" s="207" t="s">
        <v>2</v>
      </c>
      <c r="H29" s="207" t="s">
        <v>1016</v>
      </c>
      <c r="I29" s="210" t="s">
        <v>1027</v>
      </c>
      <c r="J29" s="217" t="s">
        <v>1028</v>
      </c>
      <c r="K29" s="210" t="s">
        <v>1029</v>
      </c>
      <c r="L29" s="207" t="s">
        <v>804</v>
      </c>
      <c r="M29" s="207" t="s">
        <v>2</v>
      </c>
      <c r="N29" s="207"/>
      <c r="O29" s="207" t="s">
        <v>1030</v>
      </c>
      <c r="P29" s="207" t="s">
        <v>1031</v>
      </c>
      <c r="Q29" s="207" t="s">
        <v>1022</v>
      </c>
      <c r="R29" s="207" t="s">
        <v>1022</v>
      </c>
      <c r="S29" s="211">
        <v>42325</v>
      </c>
      <c r="T29" s="211">
        <v>42369</v>
      </c>
      <c r="U29" s="211" t="s">
        <v>1032</v>
      </c>
      <c r="V29" s="211" t="s">
        <v>792</v>
      </c>
      <c r="W29" s="207" t="s">
        <v>793</v>
      </c>
      <c r="X29" s="210" t="s">
        <v>1033</v>
      </c>
      <c r="Y29" s="210" t="s">
        <v>1034</v>
      </c>
      <c r="Z29" s="233">
        <v>0.5</v>
      </c>
      <c r="AA29" s="223" t="s">
        <v>822</v>
      </c>
      <c r="AB29" s="236"/>
      <c r="AC29" s="215" t="s">
        <v>797</v>
      </c>
    </row>
    <row r="30" spans="1:29" s="235" customFormat="1" ht="315.75" customHeight="1" x14ac:dyDescent="0.25">
      <c r="A30" s="206" t="s">
        <v>1035</v>
      </c>
      <c r="B30" s="206">
        <v>175</v>
      </c>
      <c r="C30" s="207"/>
      <c r="D30" s="207" t="s">
        <v>1014</v>
      </c>
      <c r="E30" s="210" t="s">
        <v>1036</v>
      </c>
      <c r="F30" s="209">
        <v>42284</v>
      </c>
      <c r="G30" s="207" t="s">
        <v>2</v>
      </c>
      <c r="H30" s="207" t="s">
        <v>1016</v>
      </c>
      <c r="I30" s="210" t="s">
        <v>1037</v>
      </c>
      <c r="J30" s="217" t="s">
        <v>1038</v>
      </c>
      <c r="K30" s="210" t="s">
        <v>1039</v>
      </c>
      <c r="L30" s="207" t="s">
        <v>934</v>
      </c>
      <c r="M30" s="207" t="s">
        <v>2</v>
      </c>
      <c r="N30" s="207"/>
      <c r="O30" s="207" t="s">
        <v>1040</v>
      </c>
      <c r="P30" s="207" t="s">
        <v>1021</v>
      </c>
      <c r="Q30" s="207" t="s">
        <v>1022</v>
      </c>
      <c r="R30" s="207" t="s">
        <v>1022</v>
      </c>
      <c r="S30" s="211">
        <v>42325</v>
      </c>
      <c r="T30" s="211">
        <v>42369</v>
      </c>
      <c r="U30" s="211">
        <v>42948</v>
      </c>
      <c r="V30" s="211" t="s">
        <v>792</v>
      </c>
      <c r="W30" s="207" t="s">
        <v>793</v>
      </c>
      <c r="X30" s="210" t="s">
        <v>1041</v>
      </c>
      <c r="Y30" s="210" t="s">
        <v>1042</v>
      </c>
      <c r="Z30" s="233">
        <v>1</v>
      </c>
      <c r="AA30" s="214" t="s">
        <v>812</v>
      </c>
      <c r="AB30" s="207"/>
      <c r="AC30" s="234"/>
    </row>
    <row r="31" spans="1:29" s="235" customFormat="1" ht="318" customHeight="1" x14ac:dyDescent="0.25">
      <c r="A31" s="206" t="s">
        <v>1043</v>
      </c>
      <c r="B31" s="206">
        <v>176</v>
      </c>
      <c r="C31" s="207"/>
      <c r="D31" s="207" t="s">
        <v>1014</v>
      </c>
      <c r="E31" s="210" t="s">
        <v>1044</v>
      </c>
      <c r="F31" s="209">
        <v>42284</v>
      </c>
      <c r="G31" s="207" t="s">
        <v>2</v>
      </c>
      <c r="H31" s="207" t="s">
        <v>1016</v>
      </c>
      <c r="I31" s="210" t="s">
        <v>1045</v>
      </c>
      <c r="J31" s="217" t="s">
        <v>1046</v>
      </c>
      <c r="K31" s="210" t="s">
        <v>1047</v>
      </c>
      <c r="L31" s="207" t="s">
        <v>831</v>
      </c>
      <c r="M31" s="207" t="s">
        <v>2</v>
      </c>
      <c r="N31" s="207"/>
      <c r="O31" s="207" t="s">
        <v>1048</v>
      </c>
      <c r="P31" s="207" t="s">
        <v>1049</v>
      </c>
      <c r="Q31" s="207" t="s">
        <v>1022</v>
      </c>
      <c r="R31" s="207" t="s">
        <v>1022</v>
      </c>
      <c r="S31" s="211">
        <v>42325</v>
      </c>
      <c r="T31" s="211">
        <v>42369</v>
      </c>
      <c r="U31" s="211">
        <v>42948</v>
      </c>
      <c r="V31" s="211" t="s">
        <v>792</v>
      </c>
      <c r="W31" s="207" t="s">
        <v>793</v>
      </c>
      <c r="X31" s="210" t="s">
        <v>1050</v>
      </c>
      <c r="Y31" s="210" t="s">
        <v>1051</v>
      </c>
      <c r="Z31" s="233">
        <v>1</v>
      </c>
      <c r="AA31" s="214" t="s">
        <v>812</v>
      </c>
      <c r="AB31" s="207"/>
      <c r="AC31" s="234"/>
    </row>
    <row r="32" spans="1:29" s="238" customFormat="1" ht="199.5" customHeight="1" x14ac:dyDescent="0.25">
      <c r="A32" s="206" t="s">
        <v>1052</v>
      </c>
      <c r="B32" s="206">
        <v>177</v>
      </c>
      <c r="C32" s="207"/>
      <c r="D32" s="207" t="s">
        <v>1014</v>
      </c>
      <c r="E32" s="210" t="s">
        <v>1053</v>
      </c>
      <c r="F32" s="209">
        <v>42284</v>
      </c>
      <c r="G32" s="207" t="s">
        <v>1</v>
      </c>
      <c r="H32" s="207" t="s">
        <v>1016</v>
      </c>
      <c r="I32" s="210" t="s">
        <v>1054</v>
      </c>
      <c r="J32" s="217" t="s">
        <v>1055</v>
      </c>
      <c r="K32" s="210" t="s">
        <v>1056</v>
      </c>
      <c r="L32" s="207" t="s">
        <v>831</v>
      </c>
      <c r="M32" s="207" t="s">
        <v>2</v>
      </c>
      <c r="N32" s="207"/>
      <c r="O32" s="207" t="s">
        <v>1057</v>
      </c>
      <c r="P32" s="207" t="s">
        <v>1058</v>
      </c>
      <c r="Q32" s="207" t="s">
        <v>1022</v>
      </c>
      <c r="R32" s="207" t="s">
        <v>1022</v>
      </c>
      <c r="S32" s="211">
        <v>42370</v>
      </c>
      <c r="T32" s="211">
        <v>42735</v>
      </c>
      <c r="U32" s="211">
        <v>42948</v>
      </c>
      <c r="V32" s="211" t="s">
        <v>792</v>
      </c>
      <c r="W32" s="207" t="s">
        <v>793</v>
      </c>
      <c r="X32" s="210" t="s">
        <v>1059</v>
      </c>
      <c r="Y32" s="210" t="s">
        <v>1060</v>
      </c>
      <c r="Z32" s="233">
        <v>1</v>
      </c>
      <c r="AA32" s="207" t="s">
        <v>812</v>
      </c>
      <c r="AB32" s="236"/>
      <c r="AC32" s="224"/>
    </row>
    <row r="33" spans="1:29" s="235" customFormat="1" ht="389.25" customHeight="1" x14ac:dyDescent="0.25">
      <c r="A33" s="206" t="s">
        <v>1061</v>
      </c>
      <c r="B33" s="206">
        <v>178</v>
      </c>
      <c r="C33" s="207"/>
      <c r="D33" s="207" t="s">
        <v>1014</v>
      </c>
      <c r="E33" s="210" t="s">
        <v>1062</v>
      </c>
      <c r="F33" s="209">
        <v>42284</v>
      </c>
      <c r="G33" s="207" t="s">
        <v>1063</v>
      </c>
      <c r="H33" s="207" t="s">
        <v>1016</v>
      </c>
      <c r="I33" s="210" t="s">
        <v>1064</v>
      </c>
      <c r="J33" s="217" t="s">
        <v>1065</v>
      </c>
      <c r="K33" s="210" t="s">
        <v>1066</v>
      </c>
      <c r="L33" s="207" t="s">
        <v>831</v>
      </c>
      <c r="M33" s="207" t="s">
        <v>2</v>
      </c>
      <c r="N33" s="207"/>
      <c r="O33" s="207" t="s">
        <v>1067</v>
      </c>
      <c r="P33" s="207" t="s">
        <v>1068</v>
      </c>
      <c r="Q33" s="207" t="s">
        <v>1022</v>
      </c>
      <c r="R33" s="207" t="s">
        <v>1022</v>
      </c>
      <c r="S33" s="211">
        <v>42325</v>
      </c>
      <c r="T33" s="211">
        <v>42735</v>
      </c>
      <c r="U33" s="211">
        <v>42948</v>
      </c>
      <c r="V33" s="211" t="s">
        <v>792</v>
      </c>
      <c r="W33" s="207" t="s">
        <v>793</v>
      </c>
      <c r="X33" s="210" t="s">
        <v>1069</v>
      </c>
      <c r="Y33" s="210" t="s">
        <v>1070</v>
      </c>
      <c r="Z33" s="233">
        <v>1</v>
      </c>
      <c r="AA33" s="214" t="s">
        <v>812</v>
      </c>
      <c r="AB33" s="207"/>
      <c r="AC33" s="234"/>
    </row>
    <row r="34" spans="1:29" s="235" customFormat="1" ht="240.75" customHeight="1" x14ac:dyDescent="0.25">
      <c r="A34" s="206" t="s">
        <v>1071</v>
      </c>
      <c r="B34" s="206">
        <v>179</v>
      </c>
      <c r="C34" s="207"/>
      <c r="D34" s="207" t="s">
        <v>1014</v>
      </c>
      <c r="E34" s="210" t="s">
        <v>1072</v>
      </c>
      <c r="F34" s="209">
        <v>42284</v>
      </c>
      <c r="G34" s="207" t="s">
        <v>1063</v>
      </c>
      <c r="H34" s="207" t="s">
        <v>1016</v>
      </c>
      <c r="I34" s="210" t="s">
        <v>1073</v>
      </c>
      <c r="J34" s="217" t="s">
        <v>1074</v>
      </c>
      <c r="K34" s="210" t="s">
        <v>1075</v>
      </c>
      <c r="L34" s="207" t="s">
        <v>831</v>
      </c>
      <c r="M34" s="207" t="s">
        <v>2</v>
      </c>
      <c r="N34" s="207"/>
      <c r="O34" s="207" t="s">
        <v>1076</v>
      </c>
      <c r="P34" s="207" t="s">
        <v>1077</v>
      </c>
      <c r="Q34" s="207" t="s">
        <v>1022</v>
      </c>
      <c r="R34" s="207" t="s">
        <v>1022</v>
      </c>
      <c r="S34" s="211">
        <v>42325</v>
      </c>
      <c r="T34" s="211">
        <v>42551</v>
      </c>
      <c r="U34" s="211">
        <v>42950</v>
      </c>
      <c r="V34" s="211" t="s">
        <v>792</v>
      </c>
      <c r="W34" s="207" t="s">
        <v>793</v>
      </c>
      <c r="X34" s="210" t="s">
        <v>1078</v>
      </c>
      <c r="Y34" s="210" t="s">
        <v>1079</v>
      </c>
      <c r="Z34" s="233">
        <v>1</v>
      </c>
      <c r="AA34" s="214" t="s">
        <v>812</v>
      </c>
      <c r="AB34" s="207"/>
      <c r="AC34" s="234"/>
    </row>
    <row r="35" spans="1:29" s="235" customFormat="1" ht="225" x14ac:dyDescent="0.25">
      <c r="A35" s="206" t="s">
        <v>1080</v>
      </c>
      <c r="B35" s="206">
        <v>180</v>
      </c>
      <c r="C35" s="207"/>
      <c r="D35" s="207" t="s">
        <v>1014</v>
      </c>
      <c r="E35" s="210" t="s">
        <v>1081</v>
      </c>
      <c r="F35" s="209">
        <v>42284</v>
      </c>
      <c r="G35" s="207" t="s">
        <v>1063</v>
      </c>
      <c r="H35" s="207" t="s">
        <v>1016</v>
      </c>
      <c r="I35" s="210" t="s">
        <v>1082</v>
      </c>
      <c r="J35" s="217" t="s">
        <v>1074</v>
      </c>
      <c r="K35" s="210" t="s">
        <v>1083</v>
      </c>
      <c r="L35" s="207" t="s">
        <v>831</v>
      </c>
      <c r="M35" s="207" t="s">
        <v>2</v>
      </c>
      <c r="N35" s="207"/>
      <c r="O35" s="207" t="s">
        <v>1084</v>
      </c>
      <c r="P35" s="207" t="s">
        <v>1068</v>
      </c>
      <c r="Q35" s="207" t="s">
        <v>1022</v>
      </c>
      <c r="R35" s="207" t="s">
        <v>1022</v>
      </c>
      <c r="S35" s="211">
        <v>42325</v>
      </c>
      <c r="T35" s="211">
        <v>42735</v>
      </c>
      <c r="U35" s="211">
        <v>42950</v>
      </c>
      <c r="V35" s="211" t="s">
        <v>792</v>
      </c>
      <c r="W35" s="207" t="s">
        <v>793</v>
      </c>
      <c r="X35" s="210" t="s">
        <v>1085</v>
      </c>
      <c r="Y35" s="210" t="s">
        <v>1086</v>
      </c>
      <c r="Z35" s="233">
        <v>1</v>
      </c>
      <c r="AA35" s="214" t="s">
        <v>812</v>
      </c>
      <c r="AB35" s="207"/>
      <c r="AC35" s="234"/>
    </row>
    <row r="36" spans="1:29" s="216" customFormat="1" ht="409.5" customHeight="1" x14ac:dyDescent="0.25">
      <c r="A36" s="206" t="s">
        <v>1087</v>
      </c>
      <c r="B36" s="206" t="s">
        <v>1088</v>
      </c>
      <c r="C36" s="207"/>
      <c r="D36" s="207" t="s">
        <v>1089</v>
      </c>
      <c r="E36" s="210" t="s">
        <v>1090</v>
      </c>
      <c r="F36" s="209">
        <v>42786</v>
      </c>
      <c r="G36" s="207" t="s">
        <v>1091</v>
      </c>
      <c r="H36" s="207" t="s">
        <v>1092</v>
      </c>
      <c r="I36" s="217" t="s">
        <v>1093</v>
      </c>
      <c r="J36" s="217" t="s">
        <v>1094</v>
      </c>
      <c r="K36" s="210" t="s">
        <v>1095</v>
      </c>
      <c r="L36" s="207" t="s">
        <v>831</v>
      </c>
      <c r="M36" s="207" t="s">
        <v>1096</v>
      </c>
      <c r="N36" s="207" t="s">
        <v>2</v>
      </c>
      <c r="O36" s="207" t="s">
        <v>1097</v>
      </c>
      <c r="P36" s="207" t="s">
        <v>1097</v>
      </c>
      <c r="Q36" s="207" t="s">
        <v>1097</v>
      </c>
      <c r="R36" s="207" t="s">
        <v>1097</v>
      </c>
      <c r="S36" s="211" t="s">
        <v>1098</v>
      </c>
      <c r="T36" s="211" t="s">
        <v>1099</v>
      </c>
      <c r="U36" s="239">
        <v>42983</v>
      </c>
      <c r="V36" s="211" t="s">
        <v>792</v>
      </c>
      <c r="W36" s="207" t="s">
        <v>793</v>
      </c>
      <c r="X36" s="240" t="s">
        <v>1100</v>
      </c>
      <c r="Y36" s="240" t="s">
        <v>1101</v>
      </c>
      <c r="Z36" s="241">
        <v>1</v>
      </c>
      <c r="AA36" s="223" t="s">
        <v>812</v>
      </c>
      <c r="AB36" s="242"/>
      <c r="AC36" s="227"/>
    </row>
    <row r="37" spans="1:29" s="246" customFormat="1" ht="187.5" x14ac:dyDescent="0.25">
      <c r="A37" s="206" t="s">
        <v>1102</v>
      </c>
      <c r="B37" s="206" t="s">
        <v>1103</v>
      </c>
      <c r="C37" s="207"/>
      <c r="D37" s="207" t="s">
        <v>1089</v>
      </c>
      <c r="E37" s="210" t="s">
        <v>1104</v>
      </c>
      <c r="F37" s="209">
        <v>42786</v>
      </c>
      <c r="G37" s="207" t="s">
        <v>1105</v>
      </c>
      <c r="H37" s="207" t="s">
        <v>1106</v>
      </c>
      <c r="I37" s="217" t="s">
        <v>1107</v>
      </c>
      <c r="J37" s="243" t="s">
        <v>1108</v>
      </c>
      <c r="K37" s="210" t="s">
        <v>1109</v>
      </c>
      <c r="L37" s="207" t="s">
        <v>831</v>
      </c>
      <c r="M37" s="207" t="s">
        <v>1105</v>
      </c>
      <c r="N37" s="207" t="s">
        <v>1110</v>
      </c>
      <c r="O37" s="207" t="s">
        <v>1097</v>
      </c>
      <c r="P37" s="207" t="s">
        <v>1097</v>
      </c>
      <c r="Q37" s="207" t="s">
        <v>1097</v>
      </c>
      <c r="R37" s="207" t="s">
        <v>1097</v>
      </c>
      <c r="S37" s="211" t="s">
        <v>1111</v>
      </c>
      <c r="T37" s="211" t="s">
        <v>1112</v>
      </c>
      <c r="U37" s="239">
        <v>42979</v>
      </c>
      <c r="V37" s="211" t="s">
        <v>792</v>
      </c>
      <c r="W37" s="207" t="s">
        <v>793</v>
      </c>
      <c r="X37" s="210" t="s">
        <v>1113</v>
      </c>
      <c r="Y37" s="210" t="s">
        <v>1114</v>
      </c>
      <c r="Z37" s="213">
        <v>1</v>
      </c>
      <c r="AA37" s="223" t="s">
        <v>812</v>
      </c>
      <c r="AB37" s="244"/>
      <c r="AC37" s="245"/>
    </row>
    <row r="38" spans="1:29" s="246" customFormat="1" ht="300" x14ac:dyDescent="0.25">
      <c r="A38" s="206" t="s">
        <v>1115</v>
      </c>
      <c r="B38" s="206" t="s">
        <v>1116</v>
      </c>
      <c r="C38" s="207"/>
      <c r="D38" s="207" t="s">
        <v>1089</v>
      </c>
      <c r="E38" s="210" t="s">
        <v>1117</v>
      </c>
      <c r="F38" s="209">
        <v>42787</v>
      </c>
      <c r="G38" s="207" t="s">
        <v>1118</v>
      </c>
      <c r="H38" s="207" t="s">
        <v>1119</v>
      </c>
      <c r="I38" s="217" t="s">
        <v>1120</v>
      </c>
      <c r="J38" s="243" t="s">
        <v>1121</v>
      </c>
      <c r="K38" s="210" t="s">
        <v>1122</v>
      </c>
      <c r="L38" s="207" t="s">
        <v>831</v>
      </c>
      <c r="M38" s="207" t="s">
        <v>1123</v>
      </c>
      <c r="N38" s="207" t="s">
        <v>2</v>
      </c>
      <c r="O38" s="207" t="s">
        <v>1097</v>
      </c>
      <c r="P38" s="207" t="s">
        <v>1097</v>
      </c>
      <c r="Q38" s="207" t="s">
        <v>1097</v>
      </c>
      <c r="R38" s="207" t="s">
        <v>1097</v>
      </c>
      <c r="S38" s="211" t="s">
        <v>1124</v>
      </c>
      <c r="T38" s="211" t="s">
        <v>1125</v>
      </c>
      <c r="U38" s="239">
        <v>42979</v>
      </c>
      <c r="V38" s="211" t="s">
        <v>792</v>
      </c>
      <c r="W38" s="207" t="s">
        <v>793</v>
      </c>
      <c r="X38" s="210" t="s">
        <v>1126</v>
      </c>
      <c r="Y38" s="210" t="s">
        <v>1127</v>
      </c>
      <c r="Z38" s="213">
        <v>1</v>
      </c>
      <c r="AA38" s="223" t="s">
        <v>812</v>
      </c>
      <c r="AB38" s="244"/>
      <c r="AC38" s="245"/>
    </row>
    <row r="39" spans="1:29" s="216" customFormat="1" ht="291.75" customHeight="1" x14ac:dyDescent="0.25">
      <c r="A39" s="247" t="s">
        <v>1128</v>
      </c>
      <c r="B39" s="247" t="s">
        <v>1129</v>
      </c>
      <c r="C39" s="248"/>
      <c r="D39" s="248" t="s">
        <v>1089</v>
      </c>
      <c r="E39" s="249" t="s">
        <v>1130</v>
      </c>
      <c r="F39" s="250">
        <v>42787</v>
      </c>
      <c r="G39" s="250" t="s">
        <v>1131</v>
      </c>
      <c r="H39" s="248" t="s">
        <v>1132</v>
      </c>
      <c r="I39" s="251" t="s">
        <v>1133</v>
      </c>
      <c r="J39" s="251" t="s">
        <v>1134</v>
      </c>
      <c r="K39" s="249" t="s">
        <v>1135</v>
      </c>
      <c r="L39" s="248" t="s">
        <v>831</v>
      </c>
      <c r="M39" s="248" t="s">
        <v>1131</v>
      </c>
      <c r="N39" s="248" t="s">
        <v>2</v>
      </c>
      <c r="O39" s="248" t="s">
        <v>1097</v>
      </c>
      <c r="P39" s="248" t="s">
        <v>1097</v>
      </c>
      <c r="Q39" s="248" t="s">
        <v>1097</v>
      </c>
      <c r="R39" s="248" t="s">
        <v>1097</v>
      </c>
      <c r="S39" s="252" t="s">
        <v>1136</v>
      </c>
      <c r="T39" s="252" t="s">
        <v>1137</v>
      </c>
      <c r="U39" s="253">
        <v>42979</v>
      </c>
      <c r="V39" s="252" t="s">
        <v>792</v>
      </c>
      <c r="W39" s="248" t="s">
        <v>793</v>
      </c>
      <c r="X39" s="249" t="s">
        <v>1138</v>
      </c>
      <c r="Y39" s="249" t="s">
        <v>1139</v>
      </c>
      <c r="Z39" s="254">
        <v>1</v>
      </c>
      <c r="AA39" s="255" t="s">
        <v>812</v>
      </c>
      <c r="AB39" s="256"/>
      <c r="AC39" s="227"/>
    </row>
    <row r="40" spans="1:29" s="216" customFormat="1" ht="370.5" customHeight="1" x14ac:dyDescent="0.25">
      <c r="A40" s="206" t="s">
        <v>1140</v>
      </c>
      <c r="B40" s="206" t="s">
        <v>1141</v>
      </c>
      <c r="C40" s="207"/>
      <c r="D40" s="207" t="s">
        <v>1089</v>
      </c>
      <c r="E40" s="210" t="s">
        <v>1142</v>
      </c>
      <c r="F40" s="209">
        <v>42788</v>
      </c>
      <c r="G40" s="207" t="s">
        <v>1</v>
      </c>
      <c r="H40" s="207" t="s">
        <v>1143</v>
      </c>
      <c r="I40" s="217" t="s">
        <v>1144</v>
      </c>
      <c r="J40" s="217" t="s">
        <v>1145</v>
      </c>
      <c r="K40" s="210" t="s">
        <v>1146</v>
      </c>
      <c r="L40" s="207" t="s">
        <v>831</v>
      </c>
      <c r="M40" s="207" t="s">
        <v>1</v>
      </c>
      <c r="N40" s="207" t="s">
        <v>2</v>
      </c>
      <c r="O40" s="207" t="s">
        <v>1097</v>
      </c>
      <c r="P40" s="207" t="s">
        <v>1097</v>
      </c>
      <c r="Q40" s="207" t="s">
        <v>1097</v>
      </c>
      <c r="R40" s="207" t="s">
        <v>1097</v>
      </c>
      <c r="S40" s="211" t="s">
        <v>1147</v>
      </c>
      <c r="T40" s="211" t="s">
        <v>1148</v>
      </c>
      <c r="U40" s="239">
        <v>42979</v>
      </c>
      <c r="V40" s="211" t="s">
        <v>792</v>
      </c>
      <c r="W40" s="207" t="s">
        <v>793</v>
      </c>
      <c r="X40" s="210" t="s">
        <v>1149</v>
      </c>
      <c r="Y40" s="210" t="s">
        <v>1150</v>
      </c>
      <c r="Z40" s="213">
        <v>1</v>
      </c>
      <c r="AA40" s="223" t="s">
        <v>812</v>
      </c>
      <c r="AB40" s="244"/>
      <c r="AC40" s="227"/>
    </row>
    <row r="41" spans="1:29" s="246" customFormat="1" ht="355.5" customHeight="1" x14ac:dyDescent="0.25">
      <c r="A41" s="206" t="s">
        <v>1151</v>
      </c>
      <c r="B41" s="206" t="s">
        <v>1152</v>
      </c>
      <c r="C41" s="207" t="s">
        <v>787</v>
      </c>
      <c r="D41" s="207"/>
      <c r="E41" s="257" t="s">
        <v>1153</v>
      </c>
      <c r="F41" s="258">
        <v>42829</v>
      </c>
      <c r="G41" s="259" t="s">
        <v>1105</v>
      </c>
      <c r="H41" s="259" t="s">
        <v>1016</v>
      </c>
      <c r="I41" s="257" t="s">
        <v>1154</v>
      </c>
      <c r="J41" s="257" t="s">
        <v>1155</v>
      </c>
      <c r="K41" s="257" t="s">
        <v>1156</v>
      </c>
      <c r="L41" s="259" t="s">
        <v>831</v>
      </c>
      <c r="M41" s="259" t="s">
        <v>1105</v>
      </c>
      <c r="N41" s="259" t="s">
        <v>2</v>
      </c>
      <c r="O41" s="259" t="s">
        <v>1157</v>
      </c>
      <c r="P41" s="259" t="s">
        <v>1158</v>
      </c>
      <c r="Q41" s="259" t="s">
        <v>1097</v>
      </c>
      <c r="R41" s="259" t="s">
        <v>1097</v>
      </c>
      <c r="S41" s="260">
        <v>42961</v>
      </c>
      <c r="T41" s="260">
        <v>42979</v>
      </c>
      <c r="U41" s="211" t="s">
        <v>1159</v>
      </c>
      <c r="V41" s="211" t="s">
        <v>792</v>
      </c>
      <c r="W41" s="207" t="s">
        <v>793</v>
      </c>
      <c r="X41" s="228" t="s">
        <v>1160</v>
      </c>
      <c r="Y41" s="228" t="s">
        <v>1161</v>
      </c>
      <c r="Z41" s="261">
        <v>1</v>
      </c>
      <c r="AA41" s="223" t="s">
        <v>812</v>
      </c>
      <c r="AB41" s="262"/>
      <c r="AC41" s="215" t="s">
        <v>797</v>
      </c>
    </row>
    <row r="42" spans="1:29" s="246" customFormat="1" ht="243" customHeight="1" x14ac:dyDescent="0.25">
      <c r="A42" s="206" t="s">
        <v>1162</v>
      </c>
      <c r="B42" s="206" t="s">
        <v>1163</v>
      </c>
      <c r="C42" s="207" t="s">
        <v>787</v>
      </c>
      <c r="D42" s="207"/>
      <c r="E42" s="257" t="s">
        <v>1164</v>
      </c>
      <c r="F42" s="258">
        <v>42828</v>
      </c>
      <c r="G42" s="259" t="s">
        <v>1105</v>
      </c>
      <c r="H42" s="259" t="s">
        <v>1016</v>
      </c>
      <c r="I42" s="257" t="s">
        <v>1165</v>
      </c>
      <c r="J42" s="257" t="s">
        <v>1166</v>
      </c>
      <c r="K42" s="257" t="s">
        <v>1167</v>
      </c>
      <c r="L42" s="259" t="s">
        <v>831</v>
      </c>
      <c r="M42" s="259" t="s">
        <v>1105</v>
      </c>
      <c r="N42" s="259" t="s">
        <v>2</v>
      </c>
      <c r="O42" s="259" t="s">
        <v>1168</v>
      </c>
      <c r="P42" s="259" t="s">
        <v>1169</v>
      </c>
      <c r="Q42" s="259" t="s">
        <v>1097</v>
      </c>
      <c r="R42" s="259" t="s">
        <v>1097</v>
      </c>
      <c r="S42" s="260">
        <v>42961</v>
      </c>
      <c r="T42" s="260">
        <v>43099</v>
      </c>
      <c r="U42" s="263">
        <v>43063</v>
      </c>
      <c r="V42" s="211" t="s">
        <v>792</v>
      </c>
      <c r="W42" s="207" t="s">
        <v>793</v>
      </c>
      <c r="X42" s="257" t="s">
        <v>1170</v>
      </c>
      <c r="Y42" s="257" t="s">
        <v>1171</v>
      </c>
      <c r="Z42" s="261">
        <v>0.67</v>
      </c>
      <c r="AA42" s="264" t="s">
        <v>911</v>
      </c>
      <c r="AB42" s="265"/>
      <c r="AC42" s="266" t="s">
        <v>955</v>
      </c>
    </row>
    <row r="43" spans="1:29" s="216" customFormat="1" ht="171.75" customHeight="1" x14ac:dyDescent="0.25">
      <c r="A43" s="206" t="s">
        <v>1172</v>
      </c>
      <c r="B43" s="206" t="s">
        <v>1173</v>
      </c>
      <c r="C43" s="207" t="s">
        <v>787</v>
      </c>
      <c r="D43" s="207"/>
      <c r="E43" s="147" t="s">
        <v>1174</v>
      </c>
      <c r="F43" s="258">
        <v>42828</v>
      </c>
      <c r="G43" s="259" t="s">
        <v>1</v>
      </c>
      <c r="H43" s="259" t="s">
        <v>1175</v>
      </c>
      <c r="I43" s="259" t="s">
        <v>1176</v>
      </c>
      <c r="J43" s="257" t="s">
        <v>1177</v>
      </c>
      <c r="K43" s="257" t="s">
        <v>1178</v>
      </c>
      <c r="L43" s="259" t="s">
        <v>831</v>
      </c>
      <c r="M43" s="158" t="s">
        <v>1179</v>
      </c>
      <c r="N43" s="207" t="s">
        <v>1</v>
      </c>
      <c r="O43" s="259" t="s">
        <v>1180</v>
      </c>
      <c r="P43" s="259" t="s">
        <v>1180</v>
      </c>
      <c r="Q43" s="259" t="s">
        <v>1097</v>
      </c>
      <c r="R43" s="259" t="s">
        <v>1097</v>
      </c>
      <c r="S43" s="260">
        <v>42961</v>
      </c>
      <c r="T43" s="260">
        <v>43099</v>
      </c>
      <c r="U43" s="263">
        <v>43063</v>
      </c>
      <c r="V43" s="211" t="s">
        <v>792</v>
      </c>
      <c r="W43" s="207" t="s">
        <v>793</v>
      </c>
      <c r="X43" s="265" t="s">
        <v>1181</v>
      </c>
      <c r="Y43" s="243" t="s">
        <v>1182</v>
      </c>
      <c r="Z43" s="261">
        <v>0</v>
      </c>
      <c r="AA43" s="223" t="s">
        <v>911</v>
      </c>
      <c r="AB43" s="267"/>
      <c r="AC43" s="230" t="s">
        <v>955</v>
      </c>
    </row>
    <row r="44" spans="1:29" s="216" customFormat="1" ht="119.25" customHeight="1" x14ac:dyDescent="0.25">
      <c r="A44" s="206" t="s">
        <v>1183</v>
      </c>
      <c r="B44" s="206" t="s">
        <v>1184</v>
      </c>
      <c r="C44" s="207" t="s">
        <v>787</v>
      </c>
      <c r="D44" s="207"/>
      <c r="E44" s="147" t="s">
        <v>1185</v>
      </c>
      <c r="F44" s="258">
        <v>42829</v>
      </c>
      <c r="G44" s="259" t="s">
        <v>1186</v>
      </c>
      <c r="H44" s="259" t="s">
        <v>1187</v>
      </c>
      <c r="I44" s="147" t="s">
        <v>1188</v>
      </c>
      <c r="J44" s="147" t="s">
        <v>1189</v>
      </c>
      <c r="K44" s="147" t="s">
        <v>1190</v>
      </c>
      <c r="L44" s="259" t="s">
        <v>831</v>
      </c>
      <c r="M44" s="259" t="s">
        <v>1186</v>
      </c>
      <c r="N44" s="259" t="s">
        <v>1097</v>
      </c>
      <c r="O44" s="259" t="s">
        <v>1191</v>
      </c>
      <c r="P44" s="259" t="s">
        <v>1191</v>
      </c>
      <c r="Q44" s="259" t="s">
        <v>809</v>
      </c>
      <c r="R44" s="259" t="s">
        <v>809</v>
      </c>
      <c r="S44" s="260">
        <v>42961</v>
      </c>
      <c r="T44" s="260">
        <v>43099</v>
      </c>
      <c r="U44" s="263">
        <v>43063</v>
      </c>
      <c r="V44" s="211" t="s">
        <v>792</v>
      </c>
      <c r="W44" s="259" t="s">
        <v>1192</v>
      </c>
      <c r="X44" s="257" t="s">
        <v>1193</v>
      </c>
      <c r="Y44" s="257" t="s">
        <v>1194</v>
      </c>
      <c r="Z44" s="261">
        <v>0.34</v>
      </c>
      <c r="AA44" s="223" t="s">
        <v>911</v>
      </c>
      <c r="AB44" s="245"/>
      <c r="AC44" s="230" t="s">
        <v>955</v>
      </c>
    </row>
    <row r="45" spans="1:29" s="216" customFormat="1" ht="93.75" x14ac:dyDescent="0.25">
      <c r="A45" s="206" t="s">
        <v>1195</v>
      </c>
      <c r="B45" s="206" t="s">
        <v>1196</v>
      </c>
      <c r="C45" s="207" t="s">
        <v>787</v>
      </c>
      <c r="D45" s="207"/>
      <c r="E45" s="147" t="s">
        <v>1197</v>
      </c>
      <c r="F45" s="258">
        <v>42829</v>
      </c>
      <c r="G45" s="259" t="s">
        <v>225</v>
      </c>
      <c r="H45" s="259" t="s">
        <v>1198</v>
      </c>
      <c r="I45" s="147" t="s">
        <v>1199</v>
      </c>
      <c r="J45" s="257" t="s">
        <v>1200</v>
      </c>
      <c r="K45" s="257" t="s">
        <v>1201</v>
      </c>
      <c r="L45" s="259" t="s">
        <v>831</v>
      </c>
      <c r="M45" s="259" t="s">
        <v>225</v>
      </c>
      <c r="N45" s="259" t="s">
        <v>1097</v>
      </c>
      <c r="O45" s="259" t="s">
        <v>1202</v>
      </c>
      <c r="P45" s="259" t="s">
        <v>1202</v>
      </c>
      <c r="Q45" s="259" t="s">
        <v>1097</v>
      </c>
      <c r="R45" s="259" t="s">
        <v>1097</v>
      </c>
      <c r="S45" s="260">
        <v>42961</v>
      </c>
      <c r="T45" s="260">
        <v>43099</v>
      </c>
      <c r="U45" s="263">
        <v>43063</v>
      </c>
      <c r="V45" s="211" t="s">
        <v>792</v>
      </c>
      <c r="W45" s="259" t="s">
        <v>1192</v>
      </c>
      <c r="X45" s="257" t="s">
        <v>1203</v>
      </c>
      <c r="Y45" s="257" t="s">
        <v>1204</v>
      </c>
      <c r="Z45" s="261">
        <v>0</v>
      </c>
      <c r="AA45" s="223" t="s">
        <v>822</v>
      </c>
      <c r="AB45" s="262"/>
      <c r="AC45" s="230" t="s">
        <v>955</v>
      </c>
    </row>
    <row r="46" spans="1:29" s="246" customFormat="1" ht="294.75" customHeight="1" x14ac:dyDescent="0.25">
      <c r="A46" s="268" t="s">
        <v>1205</v>
      </c>
      <c r="B46" s="268" t="s">
        <v>1206</v>
      </c>
      <c r="C46" s="269" t="s">
        <v>787</v>
      </c>
      <c r="D46" s="269"/>
      <c r="E46" s="270" t="s">
        <v>1207</v>
      </c>
      <c r="F46" s="271">
        <v>42828</v>
      </c>
      <c r="G46" s="272" t="s">
        <v>1105</v>
      </c>
      <c r="H46" s="272" t="s">
        <v>1016</v>
      </c>
      <c r="I46" s="270" t="s">
        <v>1208</v>
      </c>
      <c r="J46" s="270" t="s">
        <v>1209</v>
      </c>
      <c r="K46" s="270" t="s">
        <v>1210</v>
      </c>
      <c r="L46" s="272" t="s">
        <v>831</v>
      </c>
      <c r="M46" s="272" t="s">
        <v>1105</v>
      </c>
      <c r="N46" s="272" t="s">
        <v>2</v>
      </c>
      <c r="O46" s="272" t="s">
        <v>1211</v>
      </c>
      <c r="P46" s="272" t="s">
        <v>1212</v>
      </c>
      <c r="Q46" s="272" t="s">
        <v>1097</v>
      </c>
      <c r="R46" s="272" t="s">
        <v>1097</v>
      </c>
      <c r="S46" s="273">
        <v>42961</v>
      </c>
      <c r="T46" s="273">
        <v>43099</v>
      </c>
      <c r="U46" s="274">
        <v>43063</v>
      </c>
      <c r="V46" s="211" t="s">
        <v>792</v>
      </c>
      <c r="W46" s="207" t="s">
        <v>1213</v>
      </c>
      <c r="X46" s="270" t="s">
        <v>1214</v>
      </c>
      <c r="Y46" s="270" t="s">
        <v>1215</v>
      </c>
      <c r="Z46" s="275">
        <v>0.75</v>
      </c>
      <c r="AA46" s="276" t="s">
        <v>911</v>
      </c>
      <c r="AB46" s="265"/>
      <c r="AC46" s="266" t="s">
        <v>955</v>
      </c>
    </row>
    <row r="47" spans="1:29" s="246" customFormat="1" ht="243.75" x14ac:dyDescent="0.25">
      <c r="A47" s="206" t="s">
        <v>1216</v>
      </c>
      <c r="B47" s="206" t="s">
        <v>1217</v>
      </c>
      <c r="C47" s="207" t="s">
        <v>787</v>
      </c>
      <c r="D47" s="207"/>
      <c r="E47" s="147" t="s">
        <v>1218</v>
      </c>
      <c r="F47" s="277">
        <v>42828</v>
      </c>
      <c r="G47" s="158" t="s">
        <v>1105</v>
      </c>
      <c r="H47" s="158" t="s">
        <v>1016</v>
      </c>
      <c r="I47" s="147" t="s">
        <v>1219</v>
      </c>
      <c r="J47" s="147" t="s">
        <v>1209</v>
      </c>
      <c r="K47" s="147" t="s">
        <v>1220</v>
      </c>
      <c r="L47" s="158" t="s">
        <v>831</v>
      </c>
      <c r="M47" s="158" t="s">
        <v>1105</v>
      </c>
      <c r="N47" s="158" t="s">
        <v>2</v>
      </c>
      <c r="O47" s="158" t="s">
        <v>1221</v>
      </c>
      <c r="P47" s="158" t="s">
        <v>1222</v>
      </c>
      <c r="Q47" s="158" t="s">
        <v>1097</v>
      </c>
      <c r="R47" s="158" t="s">
        <v>1097</v>
      </c>
      <c r="S47" s="278">
        <v>42961</v>
      </c>
      <c r="T47" s="278">
        <v>43099</v>
      </c>
      <c r="U47" s="263">
        <v>43063</v>
      </c>
      <c r="V47" s="211" t="s">
        <v>792</v>
      </c>
      <c r="W47" s="207" t="s">
        <v>793</v>
      </c>
      <c r="X47" s="147" t="s">
        <v>1223</v>
      </c>
      <c r="Y47" s="147" t="s">
        <v>1224</v>
      </c>
      <c r="Z47" s="261">
        <v>0.75</v>
      </c>
      <c r="AA47" s="264" t="s">
        <v>911</v>
      </c>
      <c r="AB47" s="265"/>
      <c r="AC47" s="266" t="s">
        <v>955</v>
      </c>
    </row>
    <row r="48" spans="1:29" s="216" customFormat="1" ht="112.5" x14ac:dyDescent="0.25">
      <c r="A48" s="279" t="s">
        <v>1225</v>
      </c>
      <c r="B48" s="279" t="s">
        <v>1226</v>
      </c>
      <c r="C48" s="280" t="s">
        <v>787</v>
      </c>
      <c r="D48" s="280"/>
      <c r="E48" s="257" t="s">
        <v>1227</v>
      </c>
      <c r="F48" s="258">
        <v>42824</v>
      </c>
      <c r="G48" s="259" t="s">
        <v>1179</v>
      </c>
      <c r="H48" s="281" t="s">
        <v>800</v>
      </c>
      <c r="I48" s="257" t="s">
        <v>1228</v>
      </c>
      <c r="J48" s="257" t="s">
        <v>1229</v>
      </c>
      <c r="K48" s="257" t="s">
        <v>1230</v>
      </c>
      <c r="L48" s="259" t="s">
        <v>831</v>
      </c>
      <c r="M48" s="259" t="s">
        <v>1</v>
      </c>
      <c r="N48" s="259" t="s">
        <v>1097</v>
      </c>
      <c r="O48" s="259" t="s">
        <v>1231</v>
      </c>
      <c r="P48" s="259" t="s">
        <v>1231</v>
      </c>
      <c r="Q48" s="259" t="s">
        <v>1097</v>
      </c>
      <c r="R48" s="259" t="s">
        <v>1097</v>
      </c>
      <c r="S48" s="260">
        <v>42961</v>
      </c>
      <c r="T48" s="260">
        <v>43099</v>
      </c>
      <c r="U48" s="282">
        <v>43063</v>
      </c>
      <c r="V48" s="211" t="s">
        <v>792</v>
      </c>
      <c r="W48" s="207" t="s">
        <v>793</v>
      </c>
      <c r="X48" s="283" t="s">
        <v>1232</v>
      </c>
      <c r="Y48" s="283" t="s">
        <v>1233</v>
      </c>
      <c r="Z48" s="284">
        <v>0</v>
      </c>
      <c r="AA48" s="285" t="s">
        <v>911</v>
      </c>
      <c r="AB48" s="267"/>
      <c r="AC48" s="230" t="s">
        <v>955</v>
      </c>
    </row>
    <row r="49" spans="1:29" s="216" customFormat="1" ht="93.75" x14ac:dyDescent="0.25">
      <c r="A49" s="206" t="s">
        <v>1234</v>
      </c>
      <c r="B49" s="206" t="s">
        <v>1235</v>
      </c>
      <c r="C49" s="207" t="s">
        <v>787</v>
      </c>
      <c r="D49" s="207"/>
      <c r="E49" s="147" t="s">
        <v>1236</v>
      </c>
      <c r="F49" s="258">
        <v>42828</v>
      </c>
      <c r="G49" s="158" t="s">
        <v>1</v>
      </c>
      <c r="H49" s="158" t="s">
        <v>1175</v>
      </c>
      <c r="I49" s="147" t="s">
        <v>1237</v>
      </c>
      <c r="J49" s="147" t="s">
        <v>1238</v>
      </c>
      <c r="K49" s="147" t="s">
        <v>1239</v>
      </c>
      <c r="L49" s="158" t="s">
        <v>831</v>
      </c>
      <c r="M49" s="158" t="s">
        <v>1</v>
      </c>
      <c r="N49" s="158" t="s">
        <v>1097</v>
      </c>
      <c r="O49" s="158" t="s">
        <v>1240</v>
      </c>
      <c r="P49" s="158" t="s">
        <v>1240</v>
      </c>
      <c r="Q49" s="158" t="s">
        <v>1097</v>
      </c>
      <c r="R49" s="158" t="s">
        <v>1097</v>
      </c>
      <c r="S49" s="278">
        <v>42961</v>
      </c>
      <c r="T49" s="260">
        <v>43189</v>
      </c>
      <c r="U49" s="263">
        <v>43063</v>
      </c>
      <c r="V49" s="211" t="s">
        <v>792</v>
      </c>
      <c r="W49" s="207" t="s">
        <v>793</v>
      </c>
      <c r="X49" s="283" t="s">
        <v>1241</v>
      </c>
      <c r="Y49" s="283" t="s">
        <v>1241</v>
      </c>
      <c r="Z49" s="261">
        <v>0</v>
      </c>
      <c r="AA49" s="223" t="s">
        <v>911</v>
      </c>
      <c r="AB49" s="245"/>
      <c r="AC49" s="227"/>
    </row>
    <row r="50" spans="1:29" s="216" customFormat="1" ht="159.75" customHeight="1" x14ac:dyDescent="0.25">
      <c r="A50" s="206" t="s">
        <v>1242</v>
      </c>
      <c r="B50" s="206" t="s">
        <v>1243</v>
      </c>
      <c r="C50" s="207" t="s">
        <v>787</v>
      </c>
      <c r="D50" s="207"/>
      <c r="E50" s="257" t="s">
        <v>1244</v>
      </c>
      <c r="F50" s="258">
        <v>42825</v>
      </c>
      <c r="G50" s="158" t="s">
        <v>1245</v>
      </c>
      <c r="H50" s="158" t="s">
        <v>1246</v>
      </c>
      <c r="I50" s="147" t="s">
        <v>1247</v>
      </c>
      <c r="J50" s="147" t="s">
        <v>1248</v>
      </c>
      <c r="K50" s="147" t="s">
        <v>1249</v>
      </c>
      <c r="L50" s="158" t="s">
        <v>831</v>
      </c>
      <c r="M50" s="158" t="s">
        <v>1245</v>
      </c>
      <c r="N50" s="158" t="s">
        <v>1097</v>
      </c>
      <c r="O50" s="158" t="s">
        <v>1250</v>
      </c>
      <c r="P50" s="158" t="s">
        <v>1250</v>
      </c>
      <c r="Q50" s="158" t="s">
        <v>1097</v>
      </c>
      <c r="R50" s="158" t="s">
        <v>1097</v>
      </c>
      <c r="S50" s="278">
        <v>42961</v>
      </c>
      <c r="T50" s="260">
        <v>43189</v>
      </c>
      <c r="U50" s="263">
        <v>43063</v>
      </c>
      <c r="V50" s="211" t="s">
        <v>792</v>
      </c>
      <c r="W50" s="207" t="s">
        <v>793</v>
      </c>
      <c r="X50" s="265" t="s">
        <v>1251</v>
      </c>
      <c r="Y50" s="243" t="s">
        <v>1252</v>
      </c>
      <c r="Z50" s="261">
        <v>0</v>
      </c>
      <c r="AA50" s="223" t="s">
        <v>911</v>
      </c>
      <c r="AB50" s="245"/>
      <c r="AC50" s="227"/>
    </row>
    <row r="51" spans="1:29" s="216" customFormat="1" ht="152.25" customHeight="1" x14ac:dyDescent="0.25">
      <c r="A51" s="268" t="s">
        <v>1253</v>
      </c>
      <c r="B51" s="268" t="s">
        <v>1254</v>
      </c>
      <c r="C51" s="269" t="s">
        <v>787</v>
      </c>
      <c r="D51" s="269"/>
      <c r="E51" s="286" t="s">
        <v>1255</v>
      </c>
      <c r="F51" s="271">
        <v>42830</v>
      </c>
      <c r="G51" s="287" t="s">
        <v>1</v>
      </c>
      <c r="H51" s="287" t="s">
        <v>1256</v>
      </c>
      <c r="I51" s="286" t="s">
        <v>1257</v>
      </c>
      <c r="J51" s="270" t="s">
        <v>1258</v>
      </c>
      <c r="K51" s="270" t="s">
        <v>1259</v>
      </c>
      <c r="L51" s="272" t="s">
        <v>831</v>
      </c>
      <c r="M51" s="287" t="s">
        <v>1</v>
      </c>
      <c r="N51" s="272" t="s">
        <v>1245</v>
      </c>
      <c r="O51" s="287" t="s">
        <v>1260</v>
      </c>
      <c r="P51" s="287" t="s">
        <v>1260</v>
      </c>
      <c r="Q51" s="272" t="s">
        <v>1097</v>
      </c>
      <c r="R51" s="272" t="s">
        <v>1097</v>
      </c>
      <c r="S51" s="273">
        <v>42961</v>
      </c>
      <c r="T51" s="273">
        <v>43189</v>
      </c>
      <c r="U51" s="274">
        <v>43020</v>
      </c>
      <c r="V51" s="211" t="s">
        <v>792</v>
      </c>
      <c r="W51" s="207" t="s">
        <v>793</v>
      </c>
      <c r="X51" s="288" t="s">
        <v>1261</v>
      </c>
      <c r="Y51" s="243" t="s">
        <v>1262</v>
      </c>
      <c r="Z51" s="261">
        <v>0.33</v>
      </c>
      <c r="AA51" s="289" t="s">
        <v>911</v>
      </c>
      <c r="AB51" s="262"/>
      <c r="AC51" s="227"/>
    </row>
    <row r="52" spans="1:29" s="246" customFormat="1" ht="112.5" x14ac:dyDescent="0.25">
      <c r="A52" s="206" t="s">
        <v>1263</v>
      </c>
      <c r="B52" s="206" t="s">
        <v>1264</v>
      </c>
      <c r="C52" s="207" t="s">
        <v>787</v>
      </c>
      <c r="D52" s="207"/>
      <c r="E52" s="147" t="s">
        <v>1265</v>
      </c>
      <c r="F52" s="277">
        <v>42825</v>
      </c>
      <c r="G52" s="158" t="s">
        <v>1105</v>
      </c>
      <c r="H52" s="158" t="s">
        <v>1266</v>
      </c>
      <c r="I52" s="147" t="s">
        <v>1267</v>
      </c>
      <c r="J52" s="147" t="s">
        <v>1268</v>
      </c>
      <c r="K52" s="147" t="s">
        <v>1269</v>
      </c>
      <c r="L52" s="158" t="s">
        <v>831</v>
      </c>
      <c r="M52" s="158" t="s">
        <v>1105</v>
      </c>
      <c r="N52" s="158" t="s">
        <v>1245</v>
      </c>
      <c r="O52" s="158" t="s">
        <v>1270</v>
      </c>
      <c r="P52" s="158" t="s">
        <v>1271</v>
      </c>
      <c r="Q52" s="158" t="s">
        <v>1097</v>
      </c>
      <c r="R52" s="158" t="s">
        <v>1097</v>
      </c>
      <c r="S52" s="278">
        <v>42961</v>
      </c>
      <c r="T52" s="278">
        <v>43189</v>
      </c>
      <c r="U52" s="263">
        <v>43063</v>
      </c>
      <c r="V52" s="211" t="s">
        <v>792</v>
      </c>
      <c r="W52" s="207" t="s">
        <v>793</v>
      </c>
      <c r="X52" s="243" t="s">
        <v>1272</v>
      </c>
      <c r="Y52" s="243" t="s">
        <v>1273</v>
      </c>
      <c r="Z52" s="261">
        <v>0.34</v>
      </c>
      <c r="AA52" s="264" t="s">
        <v>911</v>
      </c>
      <c r="AB52" s="265"/>
      <c r="AC52" s="290"/>
    </row>
    <row r="53" spans="1:29" s="216" customFormat="1" ht="93.75" x14ac:dyDescent="0.25">
      <c r="A53" s="279" t="s">
        <v>1274</v>
      </c>
      <c r="B53" s="279" t="s">
        <v>1275</v>
      </c>
      <c r="C53" s="280" t="s">
        <v>787</v>
      </c>
      <c r="D53" s="280"/>
      <c r="E53" s="257" t="s">
        <v>1276</v>
      </c>
      <c r="F53" s="258">
        <v>42830</v>
      </c>
      <c r="G53" s="259" t="s">
        <v>4</v>
      </c>
      <c r="H53" s="259" t="s">
        <v>1277</v>
      </c>
      <c r="I53" s="257" t="s">
        <v>1278</v>
      </c>
      <c r="J53" s="257" t="s">
        <v>1268</v>
      </c>
      <c r="K53" s="257" t="s">
        <v>1279</v>
      </c>
      <c r="L53" s="259" t="s">
        <v>831</v>
      </c>
      <c r="M53" s="259" t="s">
        <v>4</v>
      </c>
      <c r="N53" s="259" t="s">
        <v>1245</v>
      </c>
      <c r="O53" s="259" t="s">
        <v>1260</v>
      </c>
      <c r="P53" s="259" t="s">
        <v>1260</v>
      </c>
      <c r="Q53" s="259" t="s">
        <v>1097</v>
      </c>
      <c r="R53" s="259" t="s">
        <v>1097</v>
      </c>
      <c r="S53" s="260">
        <v>42961</v>
      </c>
      <c r="T53" s="260">
        <v>43189</v>
      </c>
      <c r="U53" s="263">
        <v>43063</v>
      </c>
      <c r="V53" s="211" t="s">
        <v>792</v>
      </c>
      <c r="W53" s="207" t="s">
        <v>793</v>
      </c>
      <c r="X53" s="283" t="s">
        <v>1280</v>
      </c>
      <c r="Y53" s="291" t="s">
        <v>1281</v>
      </c>
      <c r="Z53" s="284">
        <v>0</v>
      </c>
      <c r="AA53" s="285" t="s">
        <v>911</v>
      </c>
      <c r="AB53" s="292"/>
      <c r="AC53" s="227"/>
    </row>
    <row r="54" spans="1:29" s="246" customFormat="1" ht="75" x14ac:dyDescent="0.25">
      <c r="A54" s="206" t="s">
        <v>1282</v>
      </c>
      <c r="B54" s="206" t="s">
        <v>1283</v>
      </c>
      <c r="C54" s="207" t="s">
        <v>787</v>
      </c>
      <c r="D54" s="207"/>
      <c r="E54" s="147" t="s">
        <v>1284</v>
      </c>
      <c r="F54" s="258">
        <v>42825</v>
      </c>
      <c r="G54" s="259" t="s">
        <v>1105</v>
      </c>
      <c r="H54" s="259" t="s">
        <v>1106</v>
      </c>
      <c r="I54" s="257" t="s">
        <v>1285</v>
      </c>
      <c r="J54" s="257" t="s">
        <v>1286</v>
      </c>
      <c r="K54" s="257" t="s">
        <v>1287</v>
      </c>
      <c r="L54" s="259" t="s">
        <v>831</v>
      </c>
      <c r="M54" s="259" t="s">
        <v>1105</v>
      </c>
      <c r="N54" s="259" t="s">
        <v>2</v>
      </c>
      <c r="O54" s="259" t="s">
        <v>1288</v>
      </c>
      <c r="P54" s="259" t="s">
        <v>1288</v>
      </c>
      <c r="Q54" s="259" t="s">
        <v>1097</v>
      </c>
      <c r="R54" s="259" t="s">
        <v>1097</v>
      </c>
      <c r="S54" s="260">
        <v>42961</v>
      </c>
      <c r="T54" s="260">
        <v>43189</v>
      </c>
      <c r="U54" s="263">
        <v>43042</v>
      </c>
      <c r="V54" s="211" t="s">
        <v>792</v>
      </c>
      <c r="W54" s="207" t="s">
        <v>793</v>
      </c>
      <c r="X54" s="243" t="s">
        <v>1289</v>
      </c>
      <c r="Y54" s="243" t="s">
        <v>1290</v>
      </c>
      <c r="Z54" s="261">
        <v>0.2</v>
      </c>
      <c r="AA54" s="264" t="s">
        <v>911</v>
      </c>
      <c r="AB54" s="265"/>
      <c r="AC54" s="290"/>
    </row>
    <row r="55" spans="1:29" s="216" customFormat="1" ht="107.25" customHeight="1" x14ac:dyDescent="0.25">
      <c r="A55" s="206" t="s">
        <v>1291</v>
      </c>
      <c r="B55" s="206" t="s">
        <v>1292</v>
      </c>
      <c r="C55" s="207" t="s">
        <v>787</v>
      </c>
      <c r="D55" s="207"/>
      <c r="E55" s="257" t="s">
        <v>1293</v>
      </c>
      <c r="F55" s="258">
        <v>42825</v>
      </c>
      <c r="G55" s="259" t="s">
        <v>1245</v>
      </c>
      <c r="H55" s="259" t="s">
        <v>1246</v>
      </c>
      <c r="I55" s="257" t="s">
        <v>1294</v>
      </c>
      <c r="J55" s="257" t="s">
        <v>1268</v>
      </c>
      <c r="K55" s="257" t="s">
        <v>1295</v>
      </c>
      <c r="L55" s="259" t="s">
        <v>831</v>
      </c>
      <c r="M55" s="259" t="s">
        <v>1245</v>
      </c>
      <c r="N55" s="259" t="s">
        <v>1097</v>
      </c>
      <c r="O55" s="259" t="s">
        <v>1296</v>
      </c>
      <c r="P55" s="259" t="s">
        <v>1296</v>
      </c>
      <c r="Q55" s="259" t="s">
        <v>1097</v>
      </c>
      <c r="R55" s="259" t="s">
        <v>1097</v>
      </c>
      <c r="S55" s="260">
        <v>42961</v>
      </c>
      <c r="T55" s="260">
        <v>43189</v>
      </c>
      <c r="U55" s="263">
        <v>43063</v>
      </c>
      <c r="V55" s="211" t="s">
        <v>792</v>
      </c>
      <c r="W55" s="207" t="s">
        <v>793</v>
      </c>
      <c r="X55" s="265" t="s">
        <v>1297</v>
      </c>
      <c r="Y55" s="243" t="s">
        <v>1298</v>
      </c>
      <c r="Z55" s="261">
        <v>0.5</v>
      </c>
      <c r="AA55" s="223" t="s">
        <v>911</v>
      </c>
      <c r="AB55" s="267"/>
      <c r="AC55" s="227"/>
    </row>
    <row r="56" spans="1:29" s="216" customFormat="1" ht="93.75" x14ac:dyDescent="0.25">
      <c r="A56" s="206" t="s">
        <v>1299</v>
      </c>
      <c r="B56" s="206" t="s">
        <v>1300</v>
      </c>
      <c r="C56" s="207" t="s">
        <v>787</v>
      </c>
      <c r="D56" s="207"/>
      <c r="E56" s="257" t="s">
        <v>1301</v>
      </c>
      <c r="F56" s="258">
        <v>42828</v>
      </c>
      <c r="G56" s="259" t="s">
        <v>5</v>
      </c>
      <c r="H56" s="259" t="s">
        <v>1302</v>
      </c>
      <c r="I56" s="257" t="s">
        <v>1303</v>
      </c>
      <c r="J56" s="257" t="s">
        <v>1304</v>
      </c>
      <c r="K56" s="257" t="s">
        <v>1305</v>
      </c>
      <c r="L56" s="259" t="s">
        <v>831</v>
      </c>
      <c r="M56" s="259" t="s">
        <v>5</v>
      </c>
      <c r="N56" s="259" t="s">
        <v>1306</v>
      </c>
      <c r="O56" s="259" t="s">
        <v>1307</v>
      </c>
      <c r="P56" s="259" t="s">
        <v>1307</v>
      </c>
      <c r="Q56" s="259" t="s">
        <v>1097</v>
      </c>
      <c r="R56" s="259" t="s">
        <v>1097</v>
      </c>
      <c r="S56" s="260">
        <v>42961</v>
      </c>
      <c r="T56" s="260">
        <v>43189</v>
      </c>
      <c r="U56" s="263">
        <v>43063</v>
      </c>
      <c r="V56" s="211" t="s">
        <v>792</v>
      </c>
      <c r="W56" s="207" t="s">
        <v>793</v>
      </c>
      <c r="X56" s="293" t="s">
        <v>1308</v>
      </c>
      <c r="Y56" s="210" t="s">
        <v>1309</v>
      </c>
      <c r="Z56" s="261">
        <v>0.2</v>
      </c>
      <c r="AA56" s="223" t="s">
        <v>911</v>
      </c>
      <c r="AB56" s="245"/>
      <c r="AC56" s="227"/>
    </row>
    <row r="57" spans="1:29" s="216" customFormat="1" ht="131.25" x14ac:dyDescent="0.25">
      <c r="A57" s="206" t="s">
        <v>1310</v>
      </c>
      <c r="B57" s="206" t="s">
        <v>1311</v>
      </c>
      <c r="C57" s="207" t="s">
        <v>787</v>
      </c>
      <c r="D57" s="207"/>
      <c r="E57" s="147" t="s">
        <v>1312</v>
      </c>
      <c r="F57" s="258">
        <v>42830</v>
      </c>
      <c r="G57" s="158" t="s">
        <v>1</v>
      </c>
      <c r="H57" s="158" t="s">
        <v>1256</v>
      </c>
      <c r="I57" s="257" t="s">
        <v>1313</v>
      </c>
      <c r="J57" s="257" t="s">
        <v>1314</v>
      </c>
      <c r="K57" s="257" t="s">
        <v>1315</v>
      </c>
      <c r="L57" s="259" t="s">
        <v>831</v>
      </c>
      <c r="M57" s="158" t="s">
        <v>1179</v>
      </c>
      <c r="N57" s="259" t="s">
        <v>1097</v>
      </c>
      <c r="O57" s="158" t="s">
        <v>1316</v>
      </c>
      <c r="P57" s="158" t="s">
        <v>1317</v>
      </c>
      <c r="Q57" s="259" t="s">
        <v>1097</v>
      </c>
      <c r="R57" s="259" t="s">
        <v>1097</v>
      </c>
      <c r="S57" s="260">
        <v>42961</v>
      </c>
      <c r="T57" s="211">
        <v>43189</v>
      </c>
      <c r="U57" s="263">
        <v>43063</v>
      </c>
      <c r="V57" s="211" t="s">
        <v>792</v>
      </c>
      <c r="W57" s="207" t="s">
        <v>793</v>
      </c>
      <c r="X57" s="210" t="s">
        <v>1318</v>
      </c>
      <c r="Y57" s="210" t="s">
        <v>1319</v>
      </c>
      <c r="Z57" s="261">
        <v>0</v>
      </c>
      <c r="AA57" s="223" t="s">
        <v>911</v>
      </c>
      <c r="AB57" s="245"/>
      <c r="AC57" s="227"/>
    </row>
    <row r="58" spans="1:29" s="216" customFormat="1" ht="93.75" x14ac:dyDescent="0.25">
      <c r="A58" s="206" t="s">
        <v>1320</v>
      </c>
      <c r="B58" s="206" t="s">
        <v>1321</v>
      </c>
      <c r="C58" s="207" t="s">
        <v>787</v>
      </c>
      <c r="D58" s="207"/>
      <c r="E58" s="147" t="s">
        <v>1322</v>
      </c>
      <c r="F58" s="258">
        <v>42829</v>
      </c>
      <c r="G58" s="158" t="s">
        <v>1</v>
      </c>
      <c r="H58" s="158" t="s">
        <v>1323</v>
      </c>
      <c r="I58" s="257" t="s">
        <v>1324</v>
      </c>
      <c r="J58" s="257" t="s">
        <v>1325</v>
      </c>
      <c r="K58" s="257" t="s">
        <v>1326</v>
      </c>
      <c r="L58" s="259" t="s">
        <v>831</v>
      </c>
      <c r="M58" s="158" t="s">
        <v>1</v>
      </c>
      <c r="N58" s="259" t="s">
        <v>1097</v>
      </c>
      <c r="O58" s="158" t="s">
        <v>1327</v>
      </c>
      <c r="P58" s="158" t="s">
        <v>1328</v>
      </c>
      <c r="Q58" s="259" t="s">
        <v>1097</v>
      </c>
      <c r="R58" s="259" t="s">
        <v>1097</v>
      </c>
      <c r="S58" s="260">
        <v>42961</v>
      </c>
      <c r="T58" s="211">
        <v>43189</v>
      </c>
      <c r="U58" s="263">
        <v>43063</v>
      </c>
      <c r="V58" s="211" t="s">
        <v>792</v>
      </c>
      <c r="W58" s="207" t="s">
        <v>793</v>
      </c>
      <c r="X58" s="265" t="s">
        <v>1329</v>
      </c>
      <c r="Y58" s="243" t="s">
        <v>1330</v>
      </c>
      <c r="Z58" s="261">
        <v>0</v>
      </c>
      <c r="AA58" s="223" t="s">
        <v>911</v>
      </c>
      <c r="AB58" s="245"/>
      <c r="AC58" s="227"/>
    </row>
    <row r="59" spans="1:29" s="216" customFormat="1" ht="112.5" x14ac:dyDescent="0.25">
      <c r="A59" s="206" t="s">
        <v>1331</v>
      </c>
      <c r="B59" s="206" t="s">
        <v>1332</v>
      </c>
      <c r="C59" s="207" t="s">
        <v>787</v>
      </c>
      <c r="D59" s="207"/>
      <c r="E59" s="257" t="s">
        <v>1333</v>
      </c>
      <c r="F59" s="258">
        <v>42828</v>
      </c>
      <c r="G59" s="259" t="s">
        <v>5</v>
      </c>
      <c r="H59" s="259" t="s">
        <v>1302</v>
      </c>
      <c r="I59" s="257" t="s">
        <v>1334</v>
      </c>
      <c r="J59" s="257" t="s">
        <v>1335</v>
      </c>
      <c r="K59" s="257" t="s">
        <v>1336</v>
      </c>
      <c r="L59" s="259" t="s">
        <v>831</v>
      </c>
      <c r="M59" s="259" t="s">
        <v>5</v>
      </c>
      <c r="N59" s="259" t="s">
        <v>1306</v>
      </c>
      <c r="O59" s="158" t="s">
        <v>1327</v>
      </c>
      <c r="P59" s="158" t="s">
        <v>1328</v>
      </c>
      <c r="Q59" s="259" t="s">
        <v>1097</v>
      </c>
      <c r="R59" s="259" t="s">
        <v>1097</v>
      </c>
      <c r="S59" s="260">
        <v>42961</v>
      </c>
      <c r="T59" s="211">
        <v>43189</v>
      </c>
      <c r="U59" s="263">
        <v>43063</v>
      </c>
      <c r="V59" s="211" t="s">
        <v>792</v>
      </c>
      <c r="W59" s="207" t="s">
        <v>793</v>
      </c>
      <c r="X59" s="210" t="s">
        <v>1337</v>
      </c>
      <c r="Y59" s="210" t="s">
        <v>1338</v>
      </c>
      <c r="Z59" s="261">
        <v>0.2</v>
      </c>
      <c r="AA59" s="223" t="s">
        <v>911</v>
      </c>
      <c r="AB59" s="262"/>
      <c r="AC59" s="227"/>
    </row>
    <row r="60" spans="1:29" s="246" customFormat="1" ht="112.5" x14ac:dyDescent="0.25">
      <c r="A60" s="206" t="s">
        <v>1339</v>
      </c>
      <c r="B60" s="206" t="s">
        <v>1340</v>
      </c>
      <c r="C60" s="207" t="s">
        <v>787</v>
      </c>
      <c r="D60" s="207"/>
      <c r="E60" s="257" t="s">
        <v>1341</v>
      </c>
      <c r="F60" s="258">
        <v>42828</v>
      </c>
      <c r="G60" s="259" t="s">
        <v>1105</v>
      </c>
      <c r="H60" s="259" t="s">
        <v>1016</v>
      </c>
      <c r="I60" s="257" t="s">
        <v>1342</v>
      </c>
      <c r="J60" s="257" t="s">
        <v>1343</v>
      </c>
      <c r="K60" s="257" t="s">
        <v>1344</v>
      </c>
      <c r="L60" s="259" t="s">
        <v>831</v>
      </c>
      <c r="M60" s="259" t="s">
        <v>6</v>
      </c>
      <c r="N60" s="259" t="s">
        <v>2</v>
      </c>
      <c r="O60" s="259" t="s">
        <v>1345</v>
      </c>
      <c r="P60" s="259" t="s">
        <v>1346</v>
      </c>
      <c r="Q60" s="259" t="s">
        <v>1097</v>
      </c>
      <c r="R60" s="259" t="s">
        <v>1097</v>
      </c>
      <c r="S60" s="260">
        <v>42961</v>
      </c>
      <c r="T60" s="211">
        <v>43099</v>
      </c>
      <c r="U60" s="263">
        <v>43063</v>
      </c>
      <c r="V60" s="211" t="s">
        <v>792</v>
      </c>
      <c r="W60" s="207" t="s">
        <v>793</v>
      </c>
      <c r="X60" s="243" t="s">
        <v>1347</v>
      </c>
      <c r="Y60" s="243" t="s">
        <v>1348</v>
      </c>
      <c r="Z60" s="261">
        <v>0.2</v>
      </c>
      <c r="AA60" s="264" t="s">
        <v>911</v>
      </c>
      <c r="AB60" s="265"/>
      <c r="AC60" s="266" t="s">
        <v>955</v>
      </c>
    </row>
    <row r="61" spans="1:29" s="216" customFormat="1" ht="93.75" x14ac:dyDescent="0.25">
      <c r="A61" s="206" t="s">
        <v>1349</v>
      </c>
      <c r="B61" s="206" t="s">
        <v>1350</v>
      </c>
      <c r="C61" s="207" t="s">
        <v>787</v>
      </c>
      <c r="D61" s="207"/>
      <c r="E61" s="257" t="s">
        <v>1351</v>
      </c>
      <c r="F61" s="258">
        <v>42825</v>
      </c>
      <c r="G61" s="259" t="s">
        <v>1245</v>
      </c>
      <c r="H61" s="259" t="s">
        <v>1246</v>
      </c>
      <c r="I61" s="257" t="s">
        <v>1352</v>
      </c>
      <c r="J61" s="257" t="s">
        <v>1353</v>
      </c>
      <c r="K61" s="257" t="s">
        <v>1354</v>
      </c>
      <c r="L61" s="259" t="s">
        <v>831</v>
      </c>
      <c r="M61" s="259" t="s">
        <v>1245</v>
      </c>
      <c r="N61" s="259" t="s">
        <v>1097</v>
      </c>
      <c r="O61" s="259" t="s">
        <v>1355</v>
      </c>
      <c r="P61" s="259" t="s">
        <v>1355</v>
      </c>
      <c r="Q61" s="259" t="s">
        <v>1097</v>
      </c>
      <c r="R61" s="259" t="s">
        <v>1097</v>
      </c>
      <c r="S61" s="260">
        <v>42961</v>
      </c>
      <c r="T61" s="260">
        <v>43189</v>
      </c>
      <c r="U61" s="263">
        <v>43063</v>
      </c>
      <c r="V61" s="211" t="s">
        <v>792</v>
      </c>
      <c r="W61" s="207" t="s">
        <v>793</v>
      </c>
      <c r="X61" s="210" t="s">
        <v>1356</v>
      </c>
      <c r="Y61" s="210" t="s">
        <v>1357</v>
      </c>
      <c r="Z61" s="261">
        <v>0.5</v>
      </c>
      <c r="AA61" s="223" t="s">
        <v>911</v>
      </c>
      <c r="AB61" s="292"/>
      <c r="AC61" s="227"/>
    </row>
    <row r="62" spans="1:29" s="246" customFormat="1" ht="93.75" x14ac:dyDescent="0.25">
      <c r="A62" s="206" t="s">
        <v>1358</v>
      </c>
      <c r="B62" s="206" t="s">
        <v>1359</v>
      </c>
      <c r="C62" s="207" t="s">
        <v>787</v>
      </c>
      <c r="D62" s="207"/>
      <c r="E62" s="147" t="s">
        <v>1360</v>
      </c>
      <c r="F62" s="258">
        <v>42825</v>
      </c>
      <c r="G62" s="259" t="s">
        <v>1105</v>
      </c>
      <c r="H62" s="259" t="s">
        <v>1106</v>
      </c>
      <c r="I62" s="257" t="s">
        <v>1361</v>
      </c>
      <c r="J62" s="257" t="s">
        <v>1362</v>
      </c>
      <c r="K62" s="257" t="s">
        <v>1363</v>
      </c>
      <c r="L62" s="259" t="s">
        <v>831</v>
      </c>
      <c r="M62" s="259" t="s">
        <v>1105</v>
      </c>
      <c r="N62" s="259" t="s">
        <v>2</v>
      </c>
      <c r="O62" s="259" t="s">
        <v>1288</v>
      </c>
      <c r="P62" s="259" t="s">
        <v>1288</v>
      </c>
      <c r="Q62" s="259" t="s">
        <v>1097</v>
      </c>
      <c r="R62" s="259" t="s">
        <v>1097</v>
      </c>
      <c r="S62" s="260">
        <v>42961</v>
      </c>
      <c r="T62" s="211">
        <v>43189</v>
      </c>
      <c r="U62" s="263">
        <v>43063</v>
      </c>
      <c r="V62" s="211" t="s">
        <v>792</v>
      </c>
      <c r="W62" s="207" t="s">
        <v>793</v>
      </c>
      <c r="X62" s="243" t="s">
        <v>1289</v>
      </c>
      <c r="Y62" s="243" t="s">
        <v>1364</v>
      </c>
      <c r="Z62" s="261">
        <v>0.2</v>
      </c>
      <c r="AA62" s="264" t="s">
        <v>911</v>
      </c>
      <c r="AB62" s="265"/>
      <c r="AC62" s="290"/>
    </row>
    <row r="63" spans="1:29" s="246" customFormat="1" ht="75" x14ac:dyDescent="0.25">
      <c r="A63" s="206" t="s">
        <v>1365</v>
      </c>
      <c r="B63" s="206" t="s">
        <v>1366</v>
      </c>
      <c r="C63" s="207" t="s">
        <v>787</v>
      </c>
      <c r="D63" s="207"/>
      <c r="E63" s="147" t="s">
        <v>1367</v>
      </c>
      <c r="F63" s="258">
        <v>42829</v>
      </c>
      <c r="G63" s="259" t="s">
        <v>1105</v>
      </c>
      <c r="H63" s="259" t="s">
        <v>1368</v>
      </c>
      <c r="I63" s="257" t="s">
        <v>1369</v>
      </c>
      <c r="J63" s="257" t="s">
        <v>1370</v>
      </c>
      <c r="K63" s="257" t="s">
        <v>1371</v>
      </c>
      <c r="L63" s="259" t="s">
        <v>831</v>
      </c>
      <c r="M63" s="259" t="s">
        <v>1105</v>
      </c>
      <c r="N63" s="259" t="s">
        <v>6</v>
      </c>
      <c r="O63" s="259" t="s">
        <v>1372</v>
      </c>
      <c r="P63" s="259" t="s">
        <v>1372</v>
      </c>
      <c r="Q63" s="259" t="s">
        <v>1097</v>
      </c>
      <c r="R63" s="259" t="s">
        <v>1097</v>
      </c>
      <c r="S63" s="260">
        <v>42961</v>
      </c>
      <c r="T63" s="211">
        <v>43189</v>
      </c>
      <c r="U63" s="263">
        <v>43063</v>
      </c>
      <c r="V63" s="211" t="s">
        <v>792</v>
      </c>
      <c r="W63" s="207" t="s">
        <v>793</v>
      </c>
      <c r="X63" s="265" t="s">
        <v>1373</v>
      </c>
      <c r="Y63" s="243" t="s">
        <v>1374</v>
      </c>
      <c r="Z63" s="261">
        <v>0.33</v>
      </c>
      <c r="AA63" s="223" t="s">
        <v>911</v>
      </c>
      <c r="AB63" s="267"/>
      <c r="AC63" s="227"/>
    </row>
    <row r="64" spans="1:29" s="216" customFormat="1" ht="131.25" x14ac:dyDescent="0.25">
      <c r="A64" s="206" t="s">
        <v>1375</v>
      </c>
      <c r="B64" s="207" t="s">
        <v>1376</v>
      </c>
      <c r="C64" s="207" t="s">
        <v>787</v>
      </c>
      <c r="D64" s="207"/>
      <c r="E64" s="147" t="s">
        <v>1377</v>
      </c>
      <c r="F64" s="258">
        <v>42830</v>
      </c>
      <c r="G64" s="158" t="s">
        <v>1</v>
      </c>
      <c r="H64" s="158" t="s">
        <v>975</v>
      </c>
      <c r="I64" s="257" t="s">
        <v>1378</v>
      </c>
      <c r="J64" s="257" t="s">
        <v>1379</v>
      </c>
      <c r="K64" s="257" t="s">
        <v>1380</v>
      </c>
      <c r="L64" s="259" t="s">
        <v>831</v>
      </c>
      <c r="M64" s="158" t="s">
        <v>1</v>
      </c>
      <c r="N64" s="259" t="s">
        <v>1097</v>
      </c>
      <c r="O64" s="158" t="s">
        <v>1381</v>
      </c>
      <c r="P64" s="158" t="s">
        <v>1382</v>
      </c>
      <c r="Q64" s="259" t="s">
        <v>1097</v>
      </c>
      <c r="R64" s="259" t="s">
        <v>1097</v>
      </c>
      <c r="S64" s="260">
        <v>42961</v>
      </c>
      <c r="T64" s="260">
        <v>43189</v>
      </c>
      <c r="U64" s="263">
        <v>43063</v>
      </c>
      <c r="V64" s="211" t="s">
        <v>792</v>
      </c>
      <c r="W64" s="207" t="s">
        <v>793</v>
      </c>
      <c r="X64" s="265" t="s">
        <v>1383</v>
      </c>
      <c r="Y64" s="243" t="s">
        <v>1384</v>
      </c>
      <c r="Z64" s="261">
        <v>0</v>
      </c>
      <c r="AA64" s="223" t="s">
        <v>911</v>
      </c>
      <c r="AB64" s="245"/>
      <c r="AC64" s="227"/>
    </row>
    <row r="65" spans="1:29" s="216" customFormat="1" ht="93.75" x14ac:dyDescent="0.25">
      <c r="A65" s="206" t="s">
        <v>1385</v>
      </c>
      <c r="B65" s="207" t="s">
        <v>1386</v>
      </c>
      <c r="C65" s="207" t="s">
        <v>787</v>
      </c>
      <c r="D65" s="207"/>
      <c r="E65" s="147" t="s">
        <v>1387</v>
      </c>
      <c r="F65" s="258">
        <v>42830</v>
      </c>
      <c r="G65" s="158" t="s">
        <v>2</v>
      </c>
      <c r="H65" s="158" t="s">
        <v>1388</v>
      </c>
      <c r="I65" s="257" t="s">
        <v>1389</v>
      </c>
      <c r="J65" s="257" t="s">
        <v>1390</v>
      </c>
      <c r="K65" s="257" t="s">
        <v>1391</v>
      </c>
      <c r="L65" s="259" t="s">
        <v>831</v>
      </c>
      <c r="M65" s="158" t="s">
        <v>1392</v>
      </c>
      <c r="N65" s="259" t="s">
        <v>1393</v>
      </c>
      <c r="O65" s="158" t="s">
        <v>1394</v>
      </c>
      <c r="P65" s="158" t="s">
        <v>1395</v>
      </c>
      <c r="Q65" s="259" t="s">
        <v>1097</v>
      </c>
      <c r="R65" s="259" t="s">
        <v>1097</v>
      </c>
      <c r="S65" s="260">
        <v>42961</v>
      </c>
      <c r="T65" s="260">
        <v>43189</v>
      </c>
      <c r="U65" s="263">
        <v>43063</v>
      </c>
      <c r="V65" s="211" t="s">
        <v>792</v>
      </c>
      <c r="W65" s="207" t="s">
        <v>793</v>
      </c>
      <c r="X65" s="265" t="s">
        <v>1396</v>
      </c>
      <c r="Y65" s="243" t="s">
        <v>1330</v>
      </c>
      <c r="Z65" s="261">
        <v>0</v>
      </c>
      <c r="AA65" s="223" t="s">
        <v>911</v>
      </c>
      <c r="AB65" s="245"/>
      <c r="AC65" s="227"/>
    </row>
    <row r="66" spans="1:29" s="225" customFormat="1" ht="197.25" customHeight="1" x14ac:dyDescent="0.25">
      <c r="A66" s="206" t="s">
        <v>1397</v>
      </c>
      <c r="B66" s="206" t="s">
        <v>1052</v>
      </c>
      <c r="C66" s="207" t="s">
        <v>787</v>
      </c>
      <c r="D66" s="210"/>
      <c r="E66" s="210" t="s">
        <v>1398</v>
      </c>
      <c r="F66" s="209">
        <v>42825</v>
      </c>
      <c r="G66" s="207" t="s">
        <v>6</v>
      </c>
      <c r="H66" s="207" t="s">
        <v>1092</v>
      </c>
      <c r="I66" s="210" t="s">
        <v>1399</v>
      </c>
      <c r="J66" s="210" t="s">
        <v>1400</v>
      </c>
      <c r="K66" s="210" t="s">
        <v>1401</v>
      </c>
      <c r="L66" s="207" t="s">
        <v>831</v>
      </c>
      <c r="M66" s="207" t="s">
        <v>1402</v>
      </c>
      <c r="N66" s="207" t="s">
        <v>1403</v>
      </c>
      <c r="O66" s="213" t="s">
        <v>1404</v>
      </c>
      <c r="P66" s="210" t="s">
        <v>1405</v>
      </c>
      <c r="Q66" s="207" t="s">
        <v>835</v>
      </c>
      <c r="R66" s="207" t="s">
        <v>835</v>
      </c>
      <c r="S66" s="211">
        <v>42875</v>
      </c>
      <c r="T66" s="211" t="s">
        <v>1406</v>
      </c>
      <c r="U66" s="263">
        <v>43063</v>
      </c>
      <c r="V66" s="211" t="s">
        <v>792</v>
      </c>
      <c r="W66" s="243" t="s">
        <v>1407</v>
      </c>
      <c r="X66" s="243" t="s">
        <v>1408</v>
      </c>
      <c r="Y66" s="294" t="s">
        <v>1409</v>
      </c>
      <c r="Z66" s="261">
        <v>0.3</v>
      </c>
      <c r="AA66" s="223" t="s">
        <v>911</v>
      </c>
      <c r="AB66" s="245"/>
      <c r="AC66" s="224"/>
    </row>
    <row r="67" spans="1:29" s="225" customFormat="1" ht="188.25" customHeight="1" x14ac:dyDescent="0.25">
      <c r="A67" s="206" t="s">
        <v>1410</v>
      </c>
      <c r="B67" s="206" t="s">
        <v>1061</v>
      </c>
      <c r="C67" s="207" t="s">
        <v>787</v>
      </c>
      <c r="D67" s="210"/>
      <c r="E67" s="210" t="s">
        <v>1398</v>
      </c>
      <c r="F67" s="209">
        <v>42825</v>
      </c>
      <c r="G67" s="207" t="s">
        <v>6</v>
      </c>
      <c r="H67" s="207" t="s">
        <v>1092</v>
      </c>
      <c r="I67" s="210" t="s">
        <v>1399</v>
      </c>
      <c r="J67" s="210" t="s">
        <v>1400</v>
      </c>
      <c r="K67" s="210" t="s">
        <v>1411</v>
      </c>
      <c r="L67" s="207" t="s">
        <v>831</v>
      </c>
      <c r="M67" s="207" t="s">
        <v>1402</v>
      </c>
      <c r="N67" s="207" t="s">
        <v>1403</v>
      </c>
      <c r="O67" s="207">
        <v>1</v>
      </c>
      <c r="P67" s="210" t="s">
        <v>1412</v>
      </c>
      <c r="Q67" s="207"/>
      <c r="R67" s="207"/>
      <c r="S67" s="211">
        <v>42875</v>
      </c>
      <c r="T67" s="211" t="s">
        <v>1413</v>
      </c>
      <c r="U67" s="263">
        <v>43063</v>
      </c>
      <c r="V67" s="211" t="s">
        <v>792</v>
      </c>
      <c r="W67" s="243" t="s">
        <v>1407</v>
      </c>
      <c r="X67" s="228" t="s">
        <v>1414</v>
      </c>
      <c r="Y67" s="228" t="s">
        <v>1415</v>
      </c>
      <c r="Z67" s="261">
        <v>1</v>
      </c>
      <c r="AA67" s="223" t="s">
        <v>911</v>
      </c>
      <c r="AB67" s="245"/>
      <c r="AC67" s="224"/>
    </row>
    <row r="68" spans="1:29" s="225" customFormat="1" ht="98.25" customHeight="1" x14ac:dyDescent="0.25">
      <c r="A68" s="206" t="s">
        <v>1416</v>
      </c>
      <c r="B68" s="206" t="s">
        <v>1071</v>
      </c>
      <c r="C68" s="207" t="s">
        <v>787</v>
      </c>
      <c r="D68" s="210"/>
      <c r="E68" s="210" t="s">
        <v>1417</v>
      </c>
      <c r="F68" s="209">
        <v>42825</v>
      </c>
      <c r="G68" s="207" t="s">
        <v>6</v>
      </c>
      <c r="H68" s="207" t="s">
        <v>1092</v>
      </c>
      <c r="I68" s="210" t="s">
        <v>1418</v>
      </c>
      <c r="J68" s="210" t="s">
        <v>1419</v>
      </c>
      <c r="K68" s="210" t="s">
        <v>1420</v>
      </c>
      <c r="L68" s="210" t="s">
        <v>831</v>
      </c>
      <c r="M68" s="207" t="s">
        <v>1402</v>
      </c>
      <c r="N68" s="210" t="s">
        <v>1403</v>
      </c>
      <c r="O68" s="207">
        <v>1</v>
      </c>
      <c r="P68" s="210" t="s">
        <v>1421</v>
      </c>
      <c r="Q68" s="207"/>
      <c r="R68" s="207"/>
      <c r="S68" s="211">
        <v>42917</v>
      </c>
      <c r="T68" s="211" t="s">
        <v>1413</v>
      </c>
      <c r="U68" s="263">
        <v>43063</v>
      </c>
      <c r="V68" s="211" t="s">
        <v>792</v>
      </c>
      <c r="W68" s="243" t="s">
        <v>1407</v>
      </c>
      <c r="X68" s="228" t="s">
        <v>1422</v>
      </c>
      <c r="Y68" s="228" t="s">
        <v>1423</v>
      </c>
      <c r="Z68" s="261">
        <v>1</v>
      </c>
      <c r="AA68" s="223" t="s">
        <v>911</v>
      </c>
      <c r="AB68" s="245"/>
      <c r="AC68" s="224"/>
    </row>
    <row r="69" spans="1:29" s="225" customFormat="1" ht="130.5" customHeight="1" x14ac:dyDescent="0.25">
      <c r="A69" s="206" t="s">
        <v>1424</v>
      </c>
      <c r="B69" s="206" t="s">
        <v>1080</v>
      </c>
      <c r="C69" s="207" t="s">
        <v>787</v>
      </c>
      <c r="D69" s="210"/>
      <c r="E69" s="210" t="s">
        <v>1425</v>
      </c>
      <c r="F69" s="209">
        <v>42825</v>
      </c>
      <c r="G69" s="207" t="s">
        <v>6</v>
      </c>
      <c r="H69" s="207" t="s">
        <v>1092</v>
      </c>
      <c r="I69" s="210" t="s">
        <v>1426</v>
      </c>
      <c r="J69" s="210" t="s">
        <v>1427</v>
      </c>
      <c r="K69" s="210" t="s">
        <v>1428</v>
      </c>
      <c r="L69" s="207" t="s">
        <v>831</v>
      </c>
      <c r="M69" s="207" t="s">
        <v>1402</v>
      </c>
      <c r="N69" s="207" t="s">
        <v>1403</v>
      </c>
      <c r="O69" s="213">
        <v>1</v>
      </c>
      <c r="P69" s="210" t="s">
        <v>1429</v>
      </c>
      <c r="Q69" s="207"/>
      <c r="R69" s="207"/>
      <c r="S69" s="211">
        <v>42887</v>
      </c>
      <c r="T69" s="211">
        <v>43084</v>
      </c>
      <c r="U69" s="263">
        <v>43063</v>
      </c>
      <c r="V69" s="211" t="s">
        <v>792</v>
      </c>
      <c r="W69" s="243" t="s">
        <v>1407</v>
      </c>
      <c r="X69" s="228" t="s">
        <v>1430</v>
      </c>
      <c r="Y69" s="243" t="s">
        <v>1431</v>
      </c>
      <c r="Z69" s="261">
        <v>1</v>
      </c>
      <c r="AA69" s="223" t="s">
        <v>911</v>
      </c>
      <c r="AB69" s="245"/>
      <c r="AC69" s="224"/>
    </row>
    <row r="70" spans="1:29" s="225" customFormat="1" ht="112.5" x14ac:dyDescent="0.25">
      <c r="A70" s="206" t="s">
        <v>1432</v>
      </c>
      <c r="B70" s="206" t="s">
        <v>1087</v>
      </c>
      <c r="C70" s="207" t="s">
        <v>787</v>
      </c>
      <c r="D70" s="210"/>
      <c r="E70" s="210" t="s">
        <v>1433</v>
      </c>
      <c r="F70" s="209">
        <v>42825</v>
      </c>
      <c r="G70" s="207" t="s">
        <v>6</v>
      </c>
      <c r="H70" s="207" t="s">
        <v>1092</v>
      </c>
      <c r="I70" s="210" t="s">
        <v>1434</v>
      </c>
      <c r="J70" s="210" t="s">
        <v>1435</v>
      </c>
      <c r="K70" s="210" t="s">
        <v>1436</v>
      </c>
      <c r="L70" s="207" t="s">
        <v>831</v>
      </c>
      <c r="M70" s="207" t="s">
        <v>1402</v>
      </c>
      <c r="N70" s="207" t="s">
        <v>1403</v>
      </c>
      <c r="O70" s="213">
        <v>1</v>
      </c>
      <c r="P70" s="210" t="s">
        <v>1437</v>
      </c>
      <c r="Q70" s="207"/>
      <c r="R70" s="207"/>
      <c r="S70" s="211">
        <v>42887</v>
      </c>
      <c r="T70" s="211">
        <v>42993</v>
      </c>
      <c r="U70" s="263">
        <v>43063</v>
      </c>
      <c r="V70" s="211" t="s">
        <v>792</v>
      </c>
      <c r="W70" s="243" t="s">
        <v>1407</v>
      </c>
      <c r="X70" s="243" t="s">
        <v>1438</v>
      </c>
      <c r="Y70" s="294" t="s">
        <v>1439</v>
      </c>
      <c r="Z70" s="261">
        <v>1</v>
      </c>
      <c r="AA70" s="223" t="s">
        <v>911</v>
      </c>
      <c r="AB70" s="245"/>
      <c r="AC70" s="224"/>
    </row>
    <row r="71" spans="1:29" s="225" customFormat="1" ht="75" x14ac:dyDescent="0.25">
      <c r="A71" s="206" t="s">
        <v>1440</v>
      </c>
      <c r="B71" s="206" t="s">
        <v>1102</v>
      </c>
      <c r="C71" s="207" t="s">
        <v>787</v>
      </c>
      <c r="D71" s="210"/>
      <c r="E71" s="210" t="s">
        <v>1441</v>
      </c>
      <c r="F71" s="209">
        <v>42825</v>
      </c>
      <c r="G71" s="207" t="s">
        <v>6</v>
      </c>
      <c r="H71" s="207" t="s">
        <v>1092</v>
      </c>
      <c r="I71" s="210" t="s">
        <v>1442</v>
      </c>
      <c r="J71" s="210" t="s">
        <v>1443</v>
      </c>
      <c r="K71" s="210" t="s">
        <v>1444</v>
      </c>
      <c r="L71" s="207" t="s">
        <v>831</v>
      </c>
      <c r="M71" s="207" t="s">
        <v>1402</v>
      </c>
      <c r="N71" s="207" t="s">
        <v>1403</v>
      </c>
      <c r="O71" s="213">
        <v>1</v>
      </c>
      <c r="P71" s="210" t="s">
        <v>1445</v>
      </c>
      <c r="Q71" s="207"/>
      <c r="R71" s="207"/>
      <c r="S71" s="211">
        <v>42887</v>
      </c>
      <c r="T71" s="211">
        <v>42993</v>
      </c>
      <c r="U71" s="263">
        <v>43063</v>
      </c>
      <c r="V71" s="211" t="s">
        <v>792</v>
      </c>
      <c r="W71" s="243" t="s">
        <v>1407</v>
      </c>
      <c r="X71" s="243" t="s">
        <v>1446</v>
      </c>
      <c r="Y71" s="243" t="s">
        <v>1447</v>
      </c>
      <c r="Z71" s="261">
        <v>1</v>
      </c>
      <c r="AA71" s="223" t="s">
        <v>911</v>
      </c>
      <c r="AB71" s="245"/>
      <c r="AC71" s="224"/>
    </row>
    <row r="72" spans="1:29" s="225" customFormat="1" ht="96.75" customHeight="1" x14ac:dyDescent="0.25">
      <c r="A72" s="206" t="s">
        <v>1448</v>
      </c>
      <c r="B72" s="206" t="s">
        <v>1115</v>
      </c>
      <c r="C72" s="207" t="s">
        <v>787</v>
      </c>
      <c r="D72" s="210"/>
      <c r="E72" s="210" t="s">
        <v>1441</v>
      </c>
      <c r="F72" s="209">
        <v>42825</v>
      </c>
      <c r="G72" s="207" t="s">
        <v>6</v>
      </c>
      <c r="H72" s="207" t="s">
        <v>1092</v>
      </c>
      <c r="I72" s="210" t="s">
        <v>1442</v>
      </c>
      <c r="J72" s="210" t="s">
        <v>1443</v>
      </c>
      <c r="K72" s="210" t="s">
        <v>1449</v>
      </c>
      <c r="L72" s="207" t="s">
        <v>831</v>
      </c>
      <c r="M72" s="207" t="s">
        <v>1402</v>
      </c>
      <c r="N72" s="207" t="s">
        <v>1403</v>
      </c>
      <c r="O72" s="207">
        <v>1</v>
      </c>
      <c r="P72" s="210" t="s">
        <v>1450</v>
      </c>
      <c r="Q72" s="207"/>
      <c r="R72" s="207"/>
      <c r="S72" s="211">
        <v>42887</v>
      </c>
      <c r="T72" s="211">
        <v>42993</v>
      </c>
      <c r="U72" s="263">
        <v>43063</v>
      </c>
      <c r="V72" s="211" t="s">
        <v>792</v>
      </c>
      <c r="W72" s="243" t="s">
        <v>1407</v>
      </c>
      <c r="X72" s="210" t="s">
        <v>1451</v>
      </c>
      <c r="Y72" s="210" t="s">
        <v>1452</v>
      </c>
      <c r="Z72" s="261">
        <v>1</v>
      </c>
      <c r="AA72" s="223" t="s">
        <v>911</v>
      </c>
      <c r="AB72" s="245"/>
      <c r="AC72" s="224"/>
    </row>
    <row r="73" spans="1:29" s="225" customFormat="1" ht="118.5" customHeight="1" x14ac:dyDescent="0.25">
      <c r="A73" s="206" t="s">
        <v>1453</v>
      </c>
      <c r="B73" s="206" t="s">
        <v>1128</v>
      </c>
      <c r="C73" s="207" t="s">
        <v>787</v>
      </c>
      <c r="D73" s="210"/>
      <c r="E73" s="210" t="s">
        <v>1454</v>
      </c>
      <c r="F73" s="209">
        <v>42825</v>
      </c>
      <c r="G73" s="207" t="s">
        <v>6</v>
      </c>
      <c r="H73" s="207" t="s">
        <v>1092</v>
      </c>
      <c r="I73" s="210" t="s">
        <v>1455</v>
      </c>
      <c r="J73" s="210" t="s">
        <v>1456</v>
      </c>
      <c r="K73" s="210" t="s">
        <v>1457</v>
      </c>
      <c r="L73" s="207" t="s">
        <v>934</v>
      </c>
      <c r="M73" s="207" t="s">
        <v>1402</v>
      </c>
      <c r="N73" s="207" t="s">
        <v>1403</v>
      </c>
      <c r="O73" s="207" t="s">
        <v>1458</v>
      </c>
      <c r="P73" s="210" t="s">
        <v>1459</v>
      </c>
      <c r="Q73" s="207"/>
      <c r="R73" s="207"/>
      <c r="S73" s="211">
        <v>42887</v>
      </c>
      <c r="T73" s="211">
        <v>43100</v>
      </c>
      <c r="U73" s="263">
        <v>43063</v>
      </c>
      <c r="V73" s="211" t="s">
        <v>792</v>
      </c>
      <c r="W73" s="243" t="s">
        <v>1407</v>
      </c>
      <c r="X73" s="243" t="s">
        <v>1460</v>
      </c>
      <c r="Y73" s="243" t="s">
        <v>1461</v>
      </c>
      <c r="Z73" s="261">
        <v>0.5</v>
      </c>
      <c r="AA73" s="223" t="s">
        <v>911</v>
      </c>
      <c r="AB73" s="245"/>
      <c r="AC73" s="224"/>
    </row>
    <row r="74" spans="1:29" s="225" customFormat="1" ht="193.5" customHeight="1" x14ac:dyDescent="0.25">
      <c r="A74" s="206" t="s">
        <v>1462</v>
      </c>
      <c r="B74" s="206" t="s">
        <v>1140</v>
      </c>
      <c r="C74" s="207" t="s">
        <v>787</v>
      </c>
      <c r="D74" s="210"/>
      <c r="E74" s="210" t="s">
        <v>1463</v>
      </c>
      <c r="F74" s="209">
        <v>42825</v>
      </c>
      <c r="G74" s="207" t="s">
        <v>6</v>
      </c>
      <c r="H74" s="207" t="s">
        <v>1092</v>
      </c>
      <c r="I74" s="210" t="s">
        <v>1464</v>
      </c>
      <c r="J74" s="210" t="s">
        <v>1456</v>
      </c>
      <c r="K74" s="210" t="s">
        <v>1465</v>
      </c>
      <c r="L74" s="207" t="s">
        <v>934</v>
      </c>
      <c r="M74" s="207" t="s">
        <v>1402</v>
      </c>
      <c r="N74" s="207" t="s">
        <v>1403</v>
      </c>
      <c r="O74" s="207">
        <v>1</v>
      </c>
      <c r="P74" s="210" t="s">
        <v>1466</v>
      </c>
      <c r="Q74" s="207"/>
      <c r="R74" s="207"/>
      <c r="S74" s="211">
        <v>42887</v>
      </c>
      <c r="T74" s="211">
        <v>43008</v>
      </c>
      <c r="U74" s="263">
        <v>43063</v>
      </c>
      <c r="V74" s="211" t="s">
        <v>792</v>
      </c>
      <c r="W74" s="243" t="s">
        <v>1407</v>
      </c>
      <c r="X74" s="210" t="s">
        <v>1467</v>
      </c>
      <c r="Y74" s="210" t="s">
        <v>1468</v>
      </c>
      <c r="Z74" s="261">
        <v>1</v>
      </c>
      <c r="AA74" s="223" t="s">
        <v>911</v>
      </c>
      <c r="AB74" s="245"/>
      <c r="AC74" s="230" t="s">
        <v>955</v>
      </c>
    </row>
    <row r="75" spans="1:29" s="225" customFormat="1" ht="168.75" x14ac:dyDescent="0.25">
      <c r="A75" s="206" t="s">
        <v>1469</v>
      </c>
      <c r="B75" s="206" t="s">
        <v>1151</v>
      </c>
      <c r="C75" s="207" t="s">
        <v>787</v>
      </c>
      <c r="D75" s="210"/>
      <c r="E75" s="210" t="s">
        <v>1454</v>
      </c>
      <c r="F75" s="209">
        <v>42825</v>
      </c>
      <c r="G75" s="207" t="s">
        <v>6</v>
      </c>
      <c r="H75" s="207" t="s">
        <v>1092</v>
      </c>
      <c r="I75" s="210" t="s">
        <v>1455</v>
      </c>
      <c r="J75" s="210" t="s">
        <v>1456</v>
      </c>
      <c r="K75" s="210" t="s">
        <v>1470</v>
      </c>
      <c r="L75" s="207" t="s">
        <v>934</v>
      </c>
      <c r="M75" s="207" t="s">
        <v>1402</v>
      </c>
      <c r="N75" s="207" t="s">
        <v>1403</v>
      </c>
      <c r="O75" s="207">
        <v>1</v>
      </c>
      <c r="P75" s="210" t="s">
        <v>1471</v>
      </c>
      <c r="Q75" s="207"/>
      <c r="R75" s="207"/>
      <c r="S75" s="211">
        <v>42887</v>
      </c>
      <c r="T75" s="211">
        <v>43008</v>
      </c>
      <c r="U75" s="263">
        <v>43063</v>
      </c>
      <c r="V75" s="211" t="s">
        <v>792</v>
      </c>
      <c r="W75" s="243" t="s">
        <v>1407</v>
      </c>
      <c r="X75" s="210" t="s">
        <v>1472</v>
      </c>
      <c r="Y75" s="210" t="s">
        <v>1468</v>
      </c>
      <c r="Z75" s="261">
        <v>1</v>
      </c>
      <c r="AA75" s="223" t="s">
        <v>911</v>
      </c>
      <c r="AB75" s="245"/>
      <c r="AC75" s="230" t="s">
        <v>955</v>
      </c>
    </row>
    <row r="76" spans="1:29" s="225" customFormat="1" ht="148.5" customHeight="1" x14ac:dyDescent="0.25">
      <c r="A76" s="206" t="s">
        <v>1473</v>
      </c>
      <c r="B76" s="206" t="s">
        <v>1162</v>
      </c>
      <c r="C76" s="207" t="s">
        <v>787</v>
      </c>
      <c r="D76" s="210"/>
      <c r="E76" s="210" t="s">
        <v>1474</v>
      </c>
      <c r="F76" s="209">
        <v>42825</v>
      </c>
      <c r="G76" s="207" t="s">
        <v>6</v>
      </c>
      <c r="H76" s="207" t="s">
        <v>1092</v>
      </c>
      <c r="I76" s="210" t="s">
        <v>1475</v>
      </c>
      <c r="J76" s="210" t="s">
        <v>1476</v>
      </c>
      <c r="K76" s="210" t="s">
        <v>1477</v>
      </c>
      <c r="L76" s="207" t="s">
        <v>934</v>
      </c>
      <c r="M76" s="207" t="s">
        <v>1402</v>
      </c>
      <c r="N76" s="207" t="s">
        <v>1403</v>
      </c>
      <c r="O76" s="207">
        <v>1</v>
      </c>
      <c r="P76" s="210" t="s">
        <v>1478</v>
      </c>
      <c r="Q76" s="207"/>
      <c r="R76" s="207"/>
      <c r="S76" s="211">
        <v>42856</v>
      </c>
      <c r="T76" s="211">
        <v>43120</v>
      </c>
      <c r="U76" s="263">
        <v>43063</v>
      </c>
      <c r="V76" s="211" t="s">
        <v>792</v>
      </c>
      <c r="W76" s="243" t="s">
        <v>1407</v>
      </c>
      <c r="X76" s="243" t="s">
        <v>1479</v>
      </c>
      <c r="Y76" s="243" t="s">
        <v>1480</v>
      </c>
      <c r="Z76" s="261">
        <v>1</v>
      </c>
      <c r="AA76" s="223" t="s">
        <v>911</v>
      </c>
      <c r="AB76" s="245"/>
      <c r="AC76" s="224"/>
    </row>
    <row r="77" spans="1:29" s="225" customFormat="1" ht="163.5" customHeight="1" x14ac:dyDescent="0.25">
      <c r="A77" s="206" t="s">
        <v>1481</v>
      </c>
      <c r="B77" s="206" t="s">
        <v>1172</v>
      </c>
      <c r="C77" s="207" t="s">
        <v>787</v>
      </c>
      <c r="D77" s="210"/>
      <c r="E77" s="210" t="s">
        <v>1482</v>
      </c>
      <c r="F77" s="209">
        <v>42825</v>
      </c>
      <c r="G77" s="207" t="s">
        <v>6</v>
      </c>
      <c r="H77" s="207" t="s">
        <v>1092</v>
      </c>
      <c r="I77" s="210" t="s">
        <v>1475</v>
      </c>
      <c r="J77" s="210" t="s">
        <v>1476</v>
      </c>
      <c r="K77" s="210" t="s">
        <v>1483</v>
      </c>
      <c r="L77" s="207" t="s">
        <v>934</v>
      </c>
      <c r="M77" s="207" t="s">
        <v>1402</v>
      </c>
      <c r="N77" s="207" t="s">
        <v>1403</v>
      </c>
      <c r="O77" s="207">
        <v>1</v>
      </c>
      <c r="P77" s="210" t="s">
        <v>1484</v>
      </c>
      <c r="Q77" s="207"/>
      <c r="R77" s="207"/>
      <c r="S77" s="211">
        <v>42856</v>
      </c>
      <c r="T77" s="211">
        <v>43120</v>
      </c>
      <c r="U77" s="263">
        <v>43063</v>
      </c>
      <c r="V77" s="211" t="s">
        <v>792</v>
      </c>
      <c r="W77" s="243" t="s">
        <v>1407</v>
      </c>
      <c r="X77" s="243" t="s">
        <v>1485</v>
      </c>
      <c r="Y77" s="243" t="s">
        <v>1486</v>
      </c>
      <c r="Z77" s="261">
        <v>1</v>
      </c>
      <c r="AA77" s="223" t="s">
        <v>911</v>
      </c>
      <c r="AB77" s="245"/>
      <c r="AC77" s="224"/>
    </row>
    <row r="78" spans="1:29" s="225" customFormat="1" ht="93.75" x14ac:dyDescent="0.25">
      <c r="A78" s="206" t="s">
        <v>1487</v>
      </c>
      <c r="B78" s="206" t="s">
        <v>1183</v>
      </c>
      <c r="C78" s="207" t="s">
        <v>787</v>
      </c>
      <c r="D78" s="210"/>
      <c r="E78" s="210" t="s">
        <v>1474</v>
      </c>
      <c r="F78" s="209">
        <v>42825</v>
      </c>
      <c r="G78" s="207" t="s">
        <v>6</v>
      </c>
      <c r="H78" s="207" t="s">
        <v>1092</v>
      </c>
      <c r="I78" s="210" t="s">
        <v>1475</v>
      </c>
      <c r="J78" s="210" t="s">
        <v>1476</v>
      </c>
      <c r="K78" s="210" t="s">
        <v>1488</v>
      </c>
      <c r="L78" s="207" t="s">
        <v>934</v>
      </c>
      <c r="M78" s="207" t="s">
        <v>1402</v>
      </c>
      <c r="N78" s="207" t="s">
        <v>1403</v>
      </c>
      <c r="O78" s="207">
        <v>1</v>
      </c>
      <c r="P78" s="210" t="s">
        <v>131</v>
      </c>
      <c r="Q78" s="207"/>
      <c r="R78" s="207"/>
      <c r="S78" s="211">
        <v>42856</v>
      </c>
      <c r="T78" s="211">
        <v>42993</v>
      </c>
      <c r="U78" s="263">
        <v>43063</v>
      </c>
      <c r="V78" s="211" t="s">
        <v>792</v>
      </c>
      <c r="W78" s="243" t="s">
        <v>1407</v>
      </c>
      <c r="X78" s="210" t="s">
        <v>1489</v>
      </c>
      <c r="Y78" s="210" t="s">
        <v>1490</v>
      </c>
      <c r="Z78" s="261">
        <v>1</v>
      </c>
      <c r="AA78" s="223" t="s">
        <v>911</v>
      </c>
      <c r="AB78" s="245"/>
      <c r="AC78" s="224"/>
    </row>
    <row r="79" spans="1:29" s="225" customFormat="1" ht="92.25" customHeight="1" x14ac:dyDescent="0.25">
      <c r="A79" s="206" t="s">
        <v>1491</v>
      </c>
      <c r="B79" s="206" t="s">
        <v>1195</v>
      </c>
      <c r="C79" s="207" t="s">
        <v>787</v>
      </c>
      <c r="D79" s="210"/>
      <c r="E79" s="210" t="s">
        <v>1492</v>
      </c>
      <c r="F79" s="209">
        <v>42825</v>
      </c>
      <c r="G79" s="207" t="s">
        <v>6</v>
      </c>
      <c r="H79" s="207" t="s">
        <v>1092</v>
      </c>
      <c r="I79" s="210" t="s">
        <v>1493</v>
      </c>
      <c r="J79" s="210" t="s">
        <v>1494</v>
      </c>
      <c r="K79" s="210" t="s">
        <v>1495</v>
      </c>
      <c r="L79" s="207" t="s">
        <v>934</v>
      </c>
      <c r="M79" s="207" t="s">
        <v>1402</v>
      </c>
      <c r="N79" s="207" t="s">
        <v>1403</v>
      </c>
      <c r="O79" s="207">
        <v>1</v>
      </c>
      <c r="P79" s="210" t="s">
        <v>1496</v>
      </c>
      <c r="Q79" s="207"/>
      <c r="R79" s="207"/>
      <c r="S79" s="211">
        <v>42948</v>
      </c>
      <c r="T79" s="211">
        <v>42993</v>
      </c>
      <c r="U79" s="263">
        <v>43063</v>
      </c>
      <c r="V79" s="211" t="s">
        <v>792</v>
      </c>
      <c r="W79" s="243" t="s">
        <v>1407</v>
      </c>
      <c r="X79" s="210" t="s">
        <v>1497</v>
      </c>
      <c r="Y79" s="210" t="s">
        <v>1498</v>
      </c>
      <c r="Z79" s="261">
        <v>1</v>
      </c>
      <c r="AA79" s="223" t="s">
        <v>911</v>
      </c>
      <c r="AB79" s="245"/>
      <c r="AC79" s="224"/>
    </row>
    <row r="80" spans="1:29" s="225" customFormat="1" ht="117.75" customHeight="1" x14ac:dyDescent="0.25">
      <c r="A80" s="206" t="s">
        <v>1499</v>
      </c>
      <c r="B80" s="206" t="s">
        <v>1205</v>
      </c>
      <c r="C80" s="207" t="s">
        <v>787</v>
      </c>
      <c r="D80" s="210"/>
      <c r="E80" s="210" t="s">
        <v>1492</v>
      </c>
      <c r="F80" s="209">
        <v>42825</v>
      </c>
      <c r="G80" s="207" t="s">
        <v>6</v>
      </c>
      <c r="H80" s="207" t="s">
        <v>1092</v>
      </c>
      <c r="I80" s="210" t="s">
        <v>1493</v>
      </c>
      <c r="J80" s="210" t="s">
        <v>1494</v>
      </c>
      <c r="K80" s="210" t="s">
        <v>1500</v>
      </c>
      <c r="L80" s="207" t="s">
        <v>934</v>
      </c>
      <c r="M80" s="207" t="s">
        <v>1402</v>
      </c>
      <c r="N80" s="207" t="s">
        <v>1403</v>
      </c>
      <c r="O80" s="207">
        <v>1</v>
      </c>
      <c r="P80" s="210" t="s">
        <v>1501</v>
      </c>
      <c r="Q80" s="207"/>
      <c r="R80" s="207"/>
      <c r="S80" s="211">
        <v>42948</v>
      </c>
      <c r="T80" s="211">
        <v>42993</v>
      </c>
      <c r="U80" s="263">
        <v>43063</v>
      </c>
      <c r="V80" s="211" t="s">
        <v>792</v>
      </c>
      <c r="W80" s="243" t="s">
        <v>1407</v>
      </c>
      <c r="X80" s="210" t="s">
        <v>1502</v>
      </c>
      <c r="Y80" s="210" t="s">
        <v>1503</v>
      </c>
      <c r="Z80" s="261">
        <v>1</v>
      </c>
      <c r="AA80" s="223" t="s">
        <v>911</v>
      </c>
      <c r="AB80" s="245"/>
      <c r="AC80" s="224"/>
    </row>
    <row r="81" spans="1:29" s="306" customFormat="1" ht="131.25" x14ac:dyDescent="0.25">
      <c r="A81" s="295" t="s">
        <v>1504</v>
      </c>
      <c r="B81" s="295" t="s">
        <v>1216</v>
      </c>
      <c r="C81" s="296" t="s">
        <v>787</v>
      </c>
      <c r="D81" s="297"/>
      <c r="E81" s="297" t="s">
        <v>1505</v>
      </c>
      <c r="F81" s="298">
        <v>42825</v>
      </c>
      <c r="G81" s="296" t="s">
        <v>6</v>
      </c>
      <c r="H81" s="296" t="s">
        <v>1092</v>
      </c>
      <c r="I81" s="297" t="s">
        <v>1506</v>
      </c>
      <c r="J81" s="297" t="s">
        <v>1507</v>
      </c>
      <c r="K81" s="297" t="s">
        <v>1508</v>
      </c>
      <c r="L81" s="296" t="s">
        <v>934</v>
      </c>
      <c r="M81" s="296" t="s">
        <v>1402</v>
      </c>
      <c r="N81" s="296" t="s">
        <v>1403</v>
      </c>
      <c r="O81" s="296" t="s">
        <v>1509</v>
      </c>
      <c r="P81" s="297" t="s">
        <v>1510</v>
      </c>
      <c r="Q81" s="296"/>
      <c r="R81" s="296"/>
      <c r="S81" s="299">
        <v>42917</v>
      </c>
      <c r="T81" s="299">
        <v>42993</v>
      </c>
      <c r="U81" s="300">
        <v>43063</v>
      </c>
      <c r="V81" s="299" t="s">
        <v>792</v>
      </c>
      <c r="W81" s="301" t="s">
        <v>1407</v>
      </c>
      <c r="X81" s="302" t="s">
        <v>1511</v>
      </c>
      <c r="Y81" s="297" t="s">
        <v>1512</v>
      </c>
      <c r="Z81" s="303">
        <v>1</v>
      </c>
      <c r="AA81" s="304" t="s">
        <v>911</v>
      </c>
      <c r="AB81" s="305"/>
      <c r="AC81" s="305"/>
    </row>
    <row r="82" spans="1:29" s="309" customFormat="1" ht="150" x14ac:dyDescent="0.25">
      <c r="A82" s="295" t="s">
        <v>1513</v>
      </c>
      <c r="B82" s="295" t="s">
        <v>1225</v>
      </c>
      <c r="C82" s="296" t="s">
        <v>1514</v>
      </c>
      <c r="D82" s="297"/>
      <c r="E82" s="297" t="s">
        <v>1515</v>
      </c>
      <c r="F82" s="298">
        <v>42794</v>
      </c>
      <c r="G82" s="296" t="s">
        <v>6</v>
      </c>
      <c r="H82" s="296" t="s">
        <v>1092</v>
      </c>
      <c r="I82" s="297" t="s">
        <v>1516</v>
      </c>
      <c r="J82" s="297" t="s">
        <v>1517</v>
      </c>
      <c r="K82" s="297" t="s">
        <v>1518</v>
      </c>
      <c r="L82" s="296" t="s">
        <v>934</v>
      </c>
      <c r="M82" s="296" t="s">
        <v>1402</v>
      </c>
      <c r="N82" s="296" t="s">
        <v>1403</v>
      </c>
      <c r="O82" s="296" t="s">
        <v>1519</v>
      </c>
      <c r="P82" s="297" t="s">
        <v>1520</v>
      </c>
      <c r="Q82" s="296"/>
      <c r="R82" s="296"/>
      <c r="S82" s="299">
        <v>42917</v>
      </c>
      <c r="T82" s="299">
        <v>43465</v>
      </c>
      <c r="U82" s="300">
        <v>43063</v>
      </c>
      <c r="V82" s="299" t="s">
        <v>792</v>
      </c>
      <c r="W82" s="301" t="s">
        <v>1407</v>
      </c>
      <c r="X82" s="307" t="s">
        <v>1521</v>
      </c>
      <c r="Y82" s="302" t="s">
        <v>1522</v>
      </c>
      <c r="Z82" s="295"/>
      <c r="AA82" s="304" t="s">
        <v>1523</v>
      </c>
      <c r="AB82" s="305"/>
      <c r="AC82" s="308"/>
    </row>
    <row r="83" spans="1:29" s="309" customFormat="1" ht="186.75" customHeight="1" x14ac:dyDescent="0.25">
      <c r="A83" s="295" t="s">
        <v>1524</v>
      </c>
      <c r="B83" s="295" t="s">
        <v>1234</v>
      </c>
      <c r="C83" s="296" t="s">
        <v>1514</v>
      </c>
      <c r="D83" s="297"/>
      <c r="E83" s="297" t="s">
        <v>1525</v>
      </c>
      <c r="F83" s="298">
        <v>42794</v>
      </c>
      <c r="G83" s="296" t="s">
        <v>6</v>
      </c>
      <c r="H83" s="296" t="s">
        <v>1092</v>
      </c>
      <c r="I83" s="297" t="s">
        <v>1526</v>
      </c>
      <c r="J83" s="297" t="s">
        <v>1527</v>
      </c>
      <c r="K83" s="297" t="s">
        <v>1528</v>
      </c>
      <c r="L83" s="296" t="s">
        <v>934</v>
      </c>
      <c r="M83" s="296" t="s">
        <v>1402</v>
      </c>
      <c r="N83" s="296" t="s">
        <v>1403</v>
      </c>
      <c r="O83" s="296" t="s">
        <v>1519</v>
      </c>
      <c r="P83" s="297" t="s">
        <v>1529</v>
      </c>
      <c r="Q83" s="296"/>
      <c r="R83" s="296"/>
      <c r="S83" s="299">
        <v>42917</v>
      </c>
      <c r="T83" s="299">
        <v>43084</v>
      </c>
      <c r="U83" s="300">
        <v>43063</v>
      </c>
      <c r="V83" s="299" t="s">
        <v>792</v>
      </c>
      <c r="W83" s="301" t="s">
        <v>1407</v>
      </c>
      <c r="X83" s="302" t="s">
        <v>1530</v>
      </c>
      <c r="Y83" s="302" t="s">
        <v>1531</v>
      </c>
      <c r="Z83" s="295"/>
      <c r="AA83" s="304" t="s">
        <v>1523</v>
      </c>
      <c r="AB83" s="305"/>
      <c r="AC83" s="308"/>
    </row>
    <row r="84" spans="1:29" s="309" customFormat="1" ht="396" customHeight="1" x14ac:dyDescent="0.25">
      <c r="A84" s="295" t="s">
        <v>1532</v>
      </c>
      <c r="B84" s="295" t="s">
        <v>1242</v>
      </c>
      <c r="C84" s="296" t="s">
        <v>1514</v>
      </c>
      <c r="D84" s="297"/>
      <c r="E84" s="297" t="s">
        <v>1533</v>
      </c>
      <c r="F84" s="298">
        <v>42794</v>
      </c>
      <c r="G84" s="296" t="s">
        <v>6</v>
      </c>
      <c r="H84" s="296" t="s">
        <v>1092</v>
      </c>
      <c r="I84" s="297" t="s">
        <v>1534</v>
      </c>
      <c r="J84" s="297" t="s">
        <v>1535</v>
      </c>
      <c r="K84" s="297" t="s">
        <v>1536</v>
      </c>
      <c r="L84" s="296" t="s">
        <v>934</v>
      </c>
      <c r="M84" s="296" t="s">
        <v>1402</v>
      </c>
      <c r="N84" s="296" t="s">
        <v>1403</v>
      </c>
      <c r="O84" s="296" t="s">
        <v>1537</v>
      </c>
      <c r="P84" s="297" t="s">
        <v>1538</v>
      </c>
      <c r="Q84" s="296"/>
      <c r="R84" s="296"/>
      <c r="S84" s="299">
        <v>42917</v>
      </c>
      <c r="T84" s="299">
        <v>43084</v>
      </c>
      <c r="U84" s="300">
        <v>43063</v>
      </c>
      <c r="V84" s="299" t="s">
        <v>792</v>
      </c>
      <c r="W84" s="301" t="s">
        <v>1407</v>
      </c>
      <c r="X84" s="297" t="s">
        <v>1539</v>
      </c>
      <c r="Y84" s="302" t="s">
        <v>1540</v>
      </c>
      <c r="Z84" s="295"/>
      <c r="AA84" s="304" t="s">
        <v>1523</v>
      </c>
      <c r="AB84" s="305"/>
      <c r="AC84" s="308"/>
    </row>
    <row r="85" spans="1:29" s="306" customFormat="1" ht="408.75" customHeight="1" x14ac:dyDescent="0.25">
      <c r="A85" s="295" t="s">
        <v>1541</v>
      </c>
      <c r="B85" s="295" t="s">
        <v>1225</v>
      </c>
      <c r="C85" s="296" t="s">
        <v>1514</v>
      </c>
      <c r="D85" s="297"/>
      <c r="E85" s="297" t="s">
        <v>1542</v>
      </c>
      <c r="F85" s="298" t="s">
        <v>1543</v>
      </c>
      <c r="G85" s="296" t="s">
        <v>6</v>
      </c>
      <c r="H85" s="296" t="s">
        <v>1092</v>
      </c>
      <c r="I85" s="297" t="s">
        <v>1544</v>
      </c>
      <c r="J85" s="297" t="s">
        <v>1545</v>
      </c>
      <c r="K85" s="297" t="s">
        <v>1546</v>
      </c>
      <c r="L85" s="296" t="s">
        <v>831</v>
      </c>
      <c r="M85" s="296" t="s">
        <v>1402</v>
      </c>
      <c r="N85" s="296" t="s">
        <v>1403</v>
      </c>
      <c r="O85" s="310">
        <v>1</v>
      </c>
      <c r="P85" s="297" t="s">
        <v>1547</v>
      </c>
      <c r="Q85" s="296" t="s">
        <v>1548</v>
      </c>
      <c r="R85" s="296" t="s">
        <v>1549</v>
      </c>
      <c r="S85" s="299">
        <v>42795</v>
      </c>
      <c r="T85" s="299">
        <v>43100</v>
      </c>
      <c r="U85" s="300">
        <v>43063</v>
      </c>
      <c r="V85" s="299" t="s">
        <v>792</v>
      </c>
      <c r="W85" s="301" t="s">
        <v>1407</v>
      </c>
      <c r="X85" s="297" t="s">
        <v>1550</v>
      </c>
      <c r="Y85" s="297" t="s">
        <v>1551</v>
      </c>
      <c r="Z85" s="303">
        <v>1</v>
      </c>
      <c r="AA85" s="304" t="s">
        <v>911</v>
      </c>
      <c r="AB85" s="305"/>
      <c r="AC85" s="305"/>
    </row>
    <row r="86" spans="1:29" s="311" customFormat="1" ht="301.5" customHeight="1" x14ac:dyDescent="0.25">
      <c r="A86" s="206" t="s">
        <v>1541</v>
      </c>
      <c r="B86" s="206" t="s">
        <v>1253</v>
      </c>
      <c r="C86" s="158" t="s">
        <v>1552</v>
      </c>
      <c r="D86" s="158"/>
      <c r="E86" s="147" t="s">
        <v>1553</v>
      </c>
      <c r="F86" s="258">
        <v>42860</v>
      </c>
      <c r="G86" s="259" t="s">
        <v>2</v>
      </c>
      <c r="H86" s="207" t="s">
        <v>1016</v>
      </c>
      <c r="I86" s="257" t="s">
        <v>1554</v>
      </c>
      <c r="J86" s="257" t="s">
        <v>1555</v>
      </c>
      <c r="K86" s="257" t="s">
        <v>1556</v>
      </c>
      <c r="L86" s="259" t="s">
        <v>831</v>
      </c>
      <c r="M86" s="259" t="s">
        <v>1557</v>
      </c>
      <c r="N86" s="259" t="s">
        <v>1179</v>
      </c>
      <c r="O86" s="259" t="s">
        <v>1558</v>
      </c>
      <c r="P86" s="259" t="s">
        <v>1559</v>
      </c>
      <c r="Q86" s="259" t="s">
        <v>1097</v>
      </c>
      <c r="R86" s="259" t="s">
        <v>1097</v>
      </c>
      <c r="S86" s="260" t="s">
        <v>1560</v>
      </c>
      <c r="T86" s="260" t="s">
        <v>1561</v>
      </c>
      <c r="U86" s="263">
        <v>43063</v>
      </c>
      <c r="V86" s="211" t="s">
        <v>792</v>
      </c>
      <c r="W86" s="207" t="s">
        <v>1213</v>
      </c>
      <c r="X86" s="257" t="s">
        <v>1562</v>
      </c>
      <c r="Y86" s="257" t="s">
        <v>1563</v>
      </c>
      <c r="Z86" s="261">
        <v>0.34</v>
      </c>
      <c r="AA86" s="223" t="s">
        <v>822</v>
      </c>
      <c r="AB86" s="245"/>
      <c r="AC86" s="230" t="s">
        <v>955</v>
      </c>
    </row>
    <row r="87" spans="1:29" s="312" customFormat="1" ht="204.75" customHeight="1" x14ac:dyDescent="0.25">
      <c r="A87" s="206" t="s">
        <v>1564</v>
      </c>
      <c r="B87" s="206" t="s">
        <v>1263</v>
      </c>
      <c r="C87" s="158" t="s">
        <v>1565</v>
      </c>
      <c r="D87" s="158"/>
      <c r="E87" s="147" t="s">
        <v>1566</v>
      </c>
      <c r="F87" s="258">
        <v>42860</v>
      </c>
      <c r="G87" s="259" t="s">
        <v>1105</v>
      </c>
      <c r="H87" s="259" t="s">
        <v>1016</v>
      </c>
      <c r="I87" s="257" t="s">
        <v>1567</v>
      </c>
      <c r="J87" s="147" t="s">
        <v>1568</v>
      </c>
      <c r="K87" s="147" t="s">
        <v>1569</v>
      </c>
      <c r="L87" s="259" t="s">
        <v>804</v>
      </c>
      <c r="M87" s="259" t="s">
        <v>1105</v>
      </c>
      <c r="N87" s="259" t="s">
        <v>2</v>
      </c>
      <c r="O87" s="158" t="s">
        <v>1570</v>
      </c>
      <c r="P87" s="259" t="s">
        <v>1559</v>
      </c>
      <c r="Q87" s="259" t="s">
        <v>1097</v>
      </c>
      <c r="R87" s="259" t="s">
        <v>1097</v>
      </c>
      <c r="S87" s="260" t="s">
        <v>1571</v>
      </c>
      <c r="T87" s="260" t="s">
        <v>1572</v>
      </c>
      <c r="U87" s="263">
        <v>43063</v>
      </c>
      <c r="V87" s="211" t="s">
        <v>792</v>
      </c>
      <c r="W87" s="207" t="s">
        <v>1213</v>
      </c>
      <c r="X87" s="147" t="s">
        <v>1573</v>
      </c>
      <c r="Y87" s="147" t="s">
        <v>1574</v>
      </c>
      <c r="Z87" s="261">
        <v>0.5</v>
      </c>
      <c r="AA87" s="223" t="s">
        <v>822</v>
      </c>
      <c r="AB87" s="245"/>
      <c r="AC87" s="230" t="s">
        <v>955</v>
      </c>
    </row>
    <row r="88" spans="1:29" s="187" customFormat="1" ht="31.5" customHeight="1" x14ac:dyDescent="0.25">
      <c r="A88" s="179"/>
      <c r="B88" s="313"/>
      <c r="C88" s="314"/>
      <c r="D88" s="313"/>
      <c r="E88" s="315"/>
      <c r="F88" s="179"/>
      <c r="G88" s="316"/>
      <c r="H88" s="317"/>
      <c r="I88" s="313"/>
      <c r="J88" s="313"/>
      <c r="K88" s="313"/>
      <c r="L88" s="313"/>
      <c r="M88" s="313"/>
      <c r="N88" s="313"/>
      <c r="O88" s="313"/>
      <c r="P88" s="313"/>
      <c r="Q88" s="313"/>
      <c r="R88" s="313"/>
      <c r="S88" s="313"/>
      <c r="T88" s="313"/>
      <c r="U88" s="179"/>
      <c r="V88" s="313"/>
      <c r="W88" s="179"/>
      <c r="X88" s="313"/>
      <c r="Y88" s="313"/>
      <c r="Z88" s="313"/>
      <c r="AA88" s="318"/>
      <c r="AB88" s="313"/>
      <c r="AC88" s="186"/>
    </row>
    <row r="89" spans="1:29" s="187" customFormat="1" ht="31.5" customHeight="1" thickBot="1" x14ac:dyDescent="0.3">
      <c r="A89" s="179"/>
      <c r="B89" s="313"/>
      <c r="C89" s="314"/>
      <c r="D89" s="313"/>
      <c r="E89" s="319" t="s">
        <v>1575</v>
      </c>
      <c r="F89" s="320"/>
      <c r="G89" s="320"/>
      <c r="H89" s="317"/>
      <c r="I89" s="321"/>
      <c r="J89" s="321"/>
      <c r="K89" s="321"/>
      <c r="L89" s="321"/>
      <c r="M89" s="321"/>
      <c r="N89" s="321"/>
      <c r="O89" s="322"/>
      <c r="P89" s="313"/>
      <c r="Q89" s="313"/>
      <c r="R89" s="313"/>
      <c r="S89" s="313"/>
      <c r="T89" s="313"/>
      <c r="U89" s="179"/>
      <c r="V89" s="313"/>
      <c r="W89" s="179"/>
      <c r="X89" s="313"/>
      <c r="Y89" s="313"/>
      <c r="Z89" s="313"/>
      <c r="AA89" s="179"/>
      <c r="AB89" s="313"/>
      <c r="AC89" s="186"/>
    </row>
    <row r="90" spans="1:29" s="187" customFormat="1" ht="31.5" customHeight="1" x14ac:dyDescent="0.25">
      <c r="A90" s="179"/>
      <c r="B90" s="313"/>
      <c r="C90" s="314"/>
      <c r="D90" s="313"/>
      <c r="E90" s="319"/>
      <c r="F90" s="323"/>
      <c r="G90" s="323"/>
      <c r="H90" s="317"/>
      <c r="I90" s="321"/>
      <c r="J90" s="321"/>
      <c r="K90" s="321"/>
      <c r="L90" s="321"/>
      <c r="M90" s="321"/>
      <c r="N90" s="321"/>
      <c r="O90" s="321"/>
      <c r="P90" s="313"/>
      <c r="Q90" s="313"/>
      <c r="R90" s="313"/>
      <c r="S90" s="313"/>
      <c r="T90" s="313"/>
      <c r="U90" s="179"/>
      <c r="V90" s="313"/>
      <c r="W90" s="179"/>
      <c r="X90" s="313"/>
      <c r="Y90" s="313"/>
      <c r="Z90" s="313"/>
      <c r="AA90" s="179"/>
      <c r="AB90" s="313"/>
      <c r="AC90" s="186"/>
    </row>
    <row r="91" spans="1:29" s="187" customFormat="1" ht="31.5" customHeight="1" thickBot="1" x14ac:dyDescent="0.3">
      <c r="A91" s="179"/>
      <c r="B91" s="313"/>
      <c r="C91" s="314"/>
      <c r="D91" s="313"/>
      <c r="E91" s="319" t="s">
        <v>1576</v>
      </c>
      <c r="F91" s="320"/>
      <c r="G91" s="320"/>
      <c r="H91" s="317"/>
      <c r="I91" s="321"/>
      <c r="J91" s="321"/>
      <c r="K91" s="321"/>
      <c r="L91" s="321"/>
      <c r="M91" s="321"/>
      <c r="N91" s="321"/>
      <c r="O91" s="321"/>
      <c r="P91" s="313"/>
      <c r="Q91" s="313"/>
      <c r="R91" s="313"/>
      <c r="S91" s="313"/>
      <c r="T91" s="313"/>
      <c r="U91" s="179"/>
      <c r="V91" s="313"/>
      <c r="W91" s="179"/>
      <c r="X91" s="313"/>
      <c r="Y91" s="313"/>
      <c r="Z91" s="313"/>
      <c r="AA91" s="179"/>
      <c r="AB91" s="313"/>
      <c r="AC91" s="186"/>
    </row>
    <row r="92" spans="1:29" s="187" customFormat="1" ht="31.5" customHeight="1" x14ac:dyDescent="0.25">
      <c r="A92" s="179"/>
      <c r="B92" s="313"/>
      <c r="C92" s="179"/>
      <c r="D92" s="313"/>
      <c r="E92" s="319"/>
      <c r="F92" s="324"/>
      <c r="G92" s="325"/>
      <c r="H92" s="317"/>
      <c r="I92" s="321"/>
      <c r="J92" s="321"/>
      <c r="K92" s="321"/>
      <c r="L92" s="321"/>
      <c r="M92" s="321"/>
      <c r="N92" s="321"/>
      <c r="O92" s="321"/>
      <c r="P92" s="313"/>
      <c r="Q92" s="313"/>
      <c r="R92" s="313"/>
      <c r="S92" s="313"/>
      <c r="T92" s="313"/>
      <c r="U92" s="179"/>
      <c r="V92" s="313"/>
      <c r="W92" s="179"/>
      <c r="X92" s="313"/>
      <c r="Y92" s="313"/>
      <c r="Z92" s="313"/>
      <c r="AA92" s="179"/>
      <c r="AB92" s="313"/>
      <c r="AC92" s="186"/>
    </row>
    <row r="93" spans="1:29" s="187" customFormat="1" ht="31.5" customHeight="1" thickBot="1" x14ac:dyDescent="0.3">
      <c r="A93" s="179"/>
      <c r="B93" s="313"/>
      <c r="C93" s="179"/>
      <c r="D93" s="313"/>
      <c r="E93" s="319" t="s">
        <v>1577</v>
      </c>
      <c r="F93" s="320"/>
      <c r="G93" s="320"/>
      <c r="H93" s="317"/>
      <c r="I93" s="321"/>
      <c r="J93" s="321"/>
      <c r="K93" s="321"/>
      <c r="L93" s="321"/>
      <c r="M93" s="321"/>
      <c r="N93" s="321"/>
      <c r="O93" s="321"/>
      <c r="P93" s="313"/>
      <c r="Q93" s="313"/>
      <c r="R93" s="313"/>
      <c r="S93" s="313"/>
      <c r="T93" s="313"/>
      <c r="U93" s="179"/>
      <c r="V93" s="313"/>
      <c r="W93" s="179"/>
      <c r="X93" s="313"/>
      <c r="Y93" s="313"/>
      <c r="Z93" s="313"/>
      <c r="AA93" s="179"/>
      <c r="AB93" s="313"/>
      <c r="AC93" s="186"/>
    </row>
    <row r="94" spans="1:29" s="187" customFormat="1" ht="13.5" customHeight="1" x14ac:dyDescent="0.25">
      <c r="A94" s="179"/>
      <c r="B94" s="313"/>
      <c r="C94" s="179"/>
      <c r="D94" s="313"/>
      <c r="E94" s="313"/>
      <c r="F94" s="179"/>
      <c r="G94" s="179"/>
      <c r="H94" s="317"/>
      <c r="I94" s="321"/>
      <c r="J94" s="321"/>
      <c r="K94" s="321"/>
      <c r="L94" s="321"/>
      <c r="M94" s="321"/>
      <c r="N94" s="321"/>
      <c r="O94" s="321"/>
      <c r="P94" s="313"/>
      <c r="Q94" s="313"/>
      <c r="R94" s="313"/>
      <c r="S94" s="313"/>
      <c r="T94" s="313"/>
      <c r="U94" s="179"/>
      <c r="V94" s="313"/>
      <c r="W94" s="179"/>
      <c r="X94" s="313"/>
      <c r="Y94" s="313"/>
      <c r="Z94" s="313"/>
      <c r="AA94" s="179"/>
      <c r="AB94" s="313"/>
      <c r="AC94" s="186"/>
    </row>
    <row r="95" spans="1:29" s="328" customFormat="1" ht="11.25" customHeight="1" x14ac:dyDescent="0.25">
      <c r="A95" s="326"/>
      <c r="B95" s="317"/>
      <c r="C95" s="326"/>
      <c r="D95" s="317"/>
      <c r="E95" s="317"/>
      <c r="F95" s="326"/>
      <c r="G95" s="326"/>
      <c r="H95" s="317"/>
      <c r="I95" s="321"/>
      <c r="J95" s="321"/>
      <c r="K95" s="321"/>
      <c r="L95" s="321"/>
      <c r="M95" s="321"/>
      <c r="N95" s="321"/>
      <c r="O95" s="321"/>
      <c r="P95" s="317"/>
      <c r="Q95" s="317"/>
      <c r="R95" s="317"/>
      <c r="S95" s="317"/>
      <c r="T95" s="317"/>
      <c r="U95" s="326"/>
      <c r="V95" s="317"/>
      <c r="W95" s="326"/>
      <c r="X95" s="317"/>
      <c r="Y95" s="317"/>
      <c r="Z95" s="317"/>
      <c r="AA95" s="326"/>
      <c r="AB95" s="317"/>
      <c r="AC95" s="327"/>
    </row>
  </sheetData>
  <mergeCells count="23">
    <mergeCell ref="F93:G93"/>
    <mergeCell ref="Q3:R3"/>
    <mergeCell ref="S3:T3"/>
    <mergeCell ref="U3:AA3"/>
    <mergeCell ref="C88:C91"/>
    <mergeCell ref="F89:G89"/>
    <mergeCell ref="F91:G91"/>
    <mergeCell ref="J3:J4"/>
    <mergeCell ref="K3:K4"/>
    <mergeCell ref="L3:L4"/>
    <mergeCell ref="M3:N3"/>
    <mergeCell ref="O3:O4"/>
    <mergeCell ref="P3:P4"/>
    <mergeCell ref="C1:D2"/>
    <mergeCell ref="E1:T1"/>
    <mergeCell ref="E2:T2"/>
    <mergeCell ref="B3:B4"/>
    <mergeCell ref="C3:D3"/>
    <mergeCell ref="E3:E4"/>
    <mergeCell ref="F3:F4"/>
    <mergeCell ref="G3:G4"/>
    <mergeCell ref="H3:H4"/>
    <mergeCell ref="I3:I4"/>
  </mergeCells>
  <conditionalFormatting sqref="AA6 AA32 AA16 AA19 AA66:AA67 AA69:AA71 AA73:AA74 AA76:AA77 AA79 AA81 AA85">
    <cfRule type="cellIs" dxfId="287" priority="286" stopIfTrue="1" operator="equal">
      <formula>"DEFICIENTE"</formula>
    </cfRule>
    <cfRule type="cellIs" dxfId="286" priority="287" stopIfTrue="1" operator="equal">
      <formula>"RAZONABLE"</formula>
    </cfRule>
    <cfRule type="cellIs" dxfId="285" priority="288" stopIfTrue="1" operator="equal">
      <formula>"OPTIMO"</formula>
    </cfRule>
  </conditionalFormatting>
  <conditionalFormatting sqref="AA6 AA32 AA16 AA19 AA66:AA67 AA69:AA71 AA73:AA74 AA76:AA77 AA79 AA81 AA85">
    <cfRule type="cellIs" dxfId="284" priority="283" stopIfTrue="1" operator="equal">
      <formula>"DEFICIENTE"</formula>
    </cfRule>
    <cfRule type="cellIs" dxfId="283" priority="284" stopIfTrue="1" operator="equal">
      <formula>"RAZONABLE"</formula>
    </cfRule>
    <cfRule type="cellIs" dxfId="282" priority="285" stopIfTrue="1" operator="equal">
      <formula>"OPTIMO"</formula>
    </cfRule>
  </conditionalFormatting>
  <conditionalFormatting sqref="AA9">
    <cfRule type="cellIs" dxfId="281" priority="280" stopIfTrue="1" operator="equal">
      <formula>"DEFICIENTE"</formula>
    </cfRule>
    <cfRule type="cellIs" dxfId="280" priority="281" stopIfTrue="1" operator="equal">
      <formula>"RAZONABLE"</formula>
    </cfRule>
    <cfRule type="cellIs" dxfId="279" priority="282" stopIfTrue="1" operator="equal">
      <formula>"OPTIMO"</formula>
    </cfRule>
  </conditionalFormatting>
  <conditionalFormatting sqref="AA9">
    <cfRule type="cellIs" dxfId="278" priority="277" stopIfTrue="1" operator="equal">
      <formula>"DEFICIENTE"</formula>
    </cfRule>
    <cfRule type="cellIs" dxfId="277" priority="278" stopIfTrue="1" operator="equal">
      <formula>"RAZONABLE"</formula>
    </cfRule>
    <cfRule type="cellIs" dxfId="276" priority="279" stopIfTrue="1" operator="equal">
      <formula>"OPTIMO"</formula>
    </cfRule>
  </conditionalFormatting>
  <conditionalFormatting sqref="AA10">
    <cfRule type="cellIs" dxfId="275" priority="274" stopIfTrue="1" operator="equal">
      <formula>"DEFICIENTE"</formula>
    </cfRule>
    <cfRule type="cellIs" dxfId="274" priority="275" stopIfTrue="1" operator="equal">
      <formula>"RAZONABLE"</formula>
    </cfRule>
    <cfRule type="cellIs" dxfId="273" priority="276" stopIfTrue="1" operator="equal">
      <formula>"OPTIMO"</formula>
    </cfRule>
  </conditionalFormatting>
  <conditionalFormatting sqref="AA10">
    <cfRule type="cellIs" dxfId="272" priority="271" stopIfTrue="1" operator="equal">
      <formula>"DEFICIENTE"</formula>
    </cfRule>
    <cfRule type="cellIs" dxfId="271" priority="272" stopIfTrue="1" operator="equal">
      <formula>"RAZONABLE"</formula>
    </cfRule>
    <cfRule type="cellIs" dxfId="270" priority="273" stopIfTrue="1" operator="equal">
      <formula>"OPTIMO"</formula>
    </cfRule>
  </conditionalFormatting>
  <conditionalFormatting sqref="AA11">
    <cfRule type="cellIs" dxfId="269" priority="268" stopIfTrue="1" operator="equal">
      <formula>"DEFICIENTE"</formula>
    </cfRule>
    <cfRule type="cellIs" dxfId="268" priority="269" stopIfTrue="1" operator="equal">
      <formula>"RAZONABLE"</formula>
    </cfRule>
    <cfRule type="cellIs" dxfId="267" priority="270" stopIfTrue="1" operator="equal">
      <formula>"OPTIMO"</formula>
    </cfRule>
  </conditionalFormatting>
  <conditionalFormatting sqref="AA11">
    <cfRule type="cellIs" dxfId="266" priority="265" stopIfTrue="1" operator="equal">
      <formula>"DEFICIENTE"</formula>
    </cfRule>
    <cfRule type="cellIs" dxfId="265" priority="266" stopIfTrue="1" operator="equal">
      <formula>"RAZONABLE"</formula>
    </cfRule>
    <cfRule type="cellIs" dxfId="264" priority="267" stopIfTrue="1" operator="equal">
      <formula>"OPTIMO"</formula>
    </cfRule>
  </conditionalFormatting>
  <conditionalFormatting sqref="AA12">
    <cfRule type="cellIs" dxfId="263" priority="262" stopIfTrue="1" operator="equal">
      <formula>"DEFICIENTE"</formula>
    </cfRule>
    <cfRule type="cellIs" dxfId="262" priority="263" stopIfTrue="1" operator="equal">
      <formula>"RAZONABLE"</formula>
    </cfRule>
    <cfRule type="cellIs" dxfId="261" priority="264" stopIfTrue="1" operator="equal">
      <formula>"OPTIMO"</formula>
    </cfRule>
  </conditionalFormatting>
  <conditionalFormatting sqref="AA12">
    <cfRule type="cellIs" dxfId="260" priority="259" stopIfTrue="1" operator="equal">
      <formula>"DEFICIENTE"</formula>
    </cfRule>
    <cfRule type="cellIs" dxfId="259" priority="260" stopIfTrue="1" operator="equal">
      <formula>"RAZONABLE"</formula>
    </cfRule>
    <cfRule type="cellIs" dxfId="258" priority="261" stopIfTrue="1" operator="equal">
      <formula>"OPTIMO"</formula>
    </cfRule>
  </conditionalFormatting>
  <conditionalFormatting sqref="AA14">
    <cfRule type="cellIs" dxfId="257" priority="256" stopIfTrue="1" operator="equal">
      <formula>"DEFICIENTE"</formula>
    </cfRule>
    <cfRule type="cellIs" dxfId="256" priority="257" stopIfTrue="1" operator="equal">
      <formula>"RAZONABLE"</formula>
    </cfRule>
    <cfRule type="cellIs" dxfId="255" priority="258" stopIfTrue="1" operator="equal">
      <formula>"OPTIMO"</formula>
    </cfRule>
  </conditionalFormatting>
  <conditionalFormatting sqref="AA14">
    <cfRule type="cellIs" dxfId="254" priority="253" stopIfTrue="1" operator="equal">
      <formula>"DEFICIENTE"</formula>
    </cfRule>
    <cfRule type="cellIs" dxfId="253" priority="254" stopIfTrue="1" operator="equal">
      <formula>"RAZONABLE"</formula>
    </cfRule>
    <cfRule type="cellIs" dxfId="252" priority="255" stopIfTrue="1" operator="equal">
      <formula>"OPTIMO"</formula>
    </cfRule>
  </conditionalFormatting>
  <conditionalFormatting sqref="AA15">
    <cfRule type="cellIs" dxfId="251" priority="250" stopIfTrue="1" operator="equal">
      <formula>"DEFICIENTE"</formula>
    </cfRule>
    <cfRule type="cellIs" dxfId="250" priority="251" stopIfTrue="1" operator="equal">
      <formula>"RAZONABLE"</formula>
    </cfRule>
    <cfRule type="cellIs" dxfId="249" priority="252" stopIfTrue="1" operator="equal">
      <formula>"OPTIMO"</formula>
    </cfRule>
  </conditionalFormatting>
  <conditionalFormatting sqref="AA15">
    <cfRule type="cellIs" dxfId="248" priority="247" stopIfTrue="1" operator="equal">
      <formula>"DEFICIENTE"</formula>
    </cfRule>
    <cfRule type="cellIs" dxfId="247" priority="248" stopIfTrue="1" operator="equal">
      <formula>"RAZONABLE"</formula>
    </cfRule>
    <cfRule type="cellIs" dxfId="246" priority="249" stopIfTrue="1" operator="equal">
      <formula>"OPTIMO"</formula>
    </cfRule>
  </conditionalFormatting>
  <conditionalFormatting sqref="AA17">
    <cfRule type="cellIs" dxfId="245" priority="244" stopIfTrue="1" operator="equal">
      <formula>"DEFICIENTE"</formula>
    </cfRule>
    <cfRule type="cellIs" dxfId="244" priority="245" stopIfTrue="1" operator="equal">
      <formula>"RAZONABLE"</formula>
    </cfRule>
    <cfRule type="cellIs" dxfId="243" priority="246" stopIfTrue="1" operator="equal">
      <formula>"OPTIMO"</formula>
    </cfRule>
  </conditionalFormatting>
  <conditionalFormatting sqref="AA17">
    <cfRule type="cellIs" dxfId="242" priority="241" stopIfTrue="1" operator="equal">
      <formula>"DEFICIENTE"</formula>
    </cfRule>
    <cfRule type="cellIs" dxfId="241" priority="242" stopIfTrue="1" operator="equal">
      <formula>"RAZONABLE"</formula>
    </cfRule>
    <cfRule type="cellIs" dxfId="240" priority="243" stopIfTrue="1" operator="equal">
      <formula>"OPTIMO"</formula>
    </cfRule>
  </conditionalFormatting>
  <conditionalFormatting sqref="AA18">
    <cfRule type="cellIs" dxfId="239" priority="238" stopIfTrue="1" operator="equal">
      <formula>"DEFICIENTE"</formula>
    </cfRule>
    <cfRule type="cellIs" dxfId="238" priority="239" stopIfTrue="1" operator="equal">
      <formula>"RAZONABLE"</formula>
    </cfRule>
    <cfRule type="cellIs" dxfId="237" priority="240" stopIfTrue="1" operator="equal">
      <formula>"OPTIMO"</formula>
    </cfRule>
  </conditionalFormatting>
  <conditionalFormatting sqref="AA18">
    <cfRule type="cellIs" dxfId="236" priority="235" stopIfTrue="1" operator="equal">
      <formula>"DEFICIENTE"</formula>
    </cfRule>
    <cfRule type="cellIs" dxfId="235" priority="236" stopIfTrue="1" operator="equal">
      <formula>"RAZONABLE"</formula>
    </cfRule>
    <cfRule type="cellIs" dxfId="234" priority="237" stopIfTrue="1" operator="equal">
      <formula>"OPTIMO"</formula>
    </cfRule>
  </conditionalFormatting>
  <conditionalFormatting sqref="AA23">
    <cfRule type="cellIs" dxfId="233" priority="232" stopIfTrue="1" operator="equal">
      <formula>"DEFICIENTE"</formula>
    </cfRule>
    <cfRule type="cellIs" dxfId="232" priority="233" stopIfTrue="1" operator="equal">
      <formula>"RAZONABLE"</formula>
    </cfRule>
    <cfRule type="cellIs" dxfId="231" priority="234" stopIfTrue="1" operator="equal">
      <formula>"OPTIMO"</formula>
    </cfRule>
  </conditionalFormatting>
  <conditionalFormatting sqref="AA23">
    <cfRule type="cellIs" dxfId="230" priority="229" stopIfTrue="1" operator="equal">
      <formula>"DEFICIENTE"</formula>
    </cfRule>
    <cfRule type="cellIs" dxfId="229" priority="230" stopIfTrue="1" operator="equal">
      <formula>"RAZONABLE"</formula>
    </cfRule>
    <cfRule type="cellIs" dxfId="228" priority="231" stopIfTrue="1" operator="equal">
      <formula>"OPTIMO"</formula>
    </cfRule>
  </conditionalFormatting>
  <conditionalFormatting sqref="AA41 AA44 AA50 AA53 AA59:AA61 AA55:AA56 AA63">
    <cfRule type="cellIs" dxfId="227" priority="226" stopIfTrue="1" operator="equal">
      <formula>"DEFICIENTE"</formula>
    </cfRule>
    <cfRule type="cellIs" dxfId="226" priority="227" stopIfTrue="1" operator="equal">
      <formula>"RAZONABLE"</formula>
    </cfRule>
    <cfRule type="cellIs" dxfId="225" priority="228" stopIfTrue="1" operator="equal">
      <formula>"OPTIMO"</formula>
    </cfRule>
  </conditionalFormatting>
  <conditionalFormatting sqref="AA41 AA44 AA50 AA53 AA59:AA61 AA55:AA56 AA63">
    <cfRule type="cellIs" dxfId="224" priority="223" stopIfTrue="1" operator="equal">
      <formula>"DEFICIENTE"</formula>
    </cfRule>
    <cfRule type="cellIs" dxfId="223" priority="224" stopIfTrue="1" operator="equal">
      <formula>"RAZONABLE"</formula>
    </cfRule>
    <cfRule type="cellIs" dxfId="222" priority="225" stopIfTrue="1" operator="equal">
      <formula>"OPTIMO"</formula>
    </cfRule>
  </conditionalFormatting>
  <conditionalFormatting sqref="AA36 AA38:AA40">
    <cfRule type="cellIs" dxfId="221" priority="220" stopIfTrue="1" operator="equal">
      <formula>"DEFICIENTE"</formula>
    </cfRule>
    <cfRule type="cellIs" dxfId="220" priority="221" stopIfTrue="1" operator="equal">
      <formula>"RAZONABLE"</formula>
    </cfRule>
    <cfRule type="cellIs" dxfId="219" priority="222" stopIfTrue="1" operator="equal">
      <formula>"OPTIMO"</formula>
    </cfRule>
  </conditionalFormatting>
  <conditionalFormatting sqref="AA36 AA38:AA40">
    <cfRule type="cellIs" dxfId="218" priority="217" stopIfTrue="1" operator="equal">
      <formula>"DEFICIENTE"</formula>
    </cfRule>
    <cfRule type="cellIs" dxfId="217" priority="218" stopIfTrue="1" operator="equal">
      <formula>"RAZONABLE"</formula>
    </cfRule>
    <cfRule type="cellIs" dxfId="216" priority="219" stopIfTrue="1" operator="equal">
      <formula>"OPTIMO"</formula>
    </cfRule>
  </conditionalFormatting>
  <conditionalFormatting sqref="AA68">
    <cfRule type="cellIs" dxfId="215" priority="214" stopIfTrue="1" operator="equal">
      <formula>"DEFICIENTE"</formula>
    </cfRule>
    <cfRule type="cellIs" dxfId="214" priority="215" stopIfTrue="1" operator="equal">
      <formula>"RAZONABLE"</formula>
    </cfRule>
    <cfRule type="cellIs" dxfId="213" priority="216" stopIfTrue="1" operator="equal">
      <formula>"OPTIMO"</formula>
    </cfRule>
  </conditionalFormatting>
  <conditionalFormatting sqref="AA68">
    <cfRule type="cellIs" dxfId="212" priority="211" stopIfTrue="1" operator="equal">
      <formula>"DEFICIENTE"</formula>
    </cfRule>
    <cfRule type="cellIs" dxfId="211" priority="212" stopIfTrue="1" operator="equal">
      <formula>"RAZONABLE"</formula>
    </cfRule>
    <cfRule type="cellIs" dxfId="210" priority="213" stopIfTrue="1" operator="equal">
      <formula>"OPTIMO"</formula>
    </cfRule>
  </conditionalFormatting>
  <conditionalFormatting sqref="AA78">
    <cfRule type="cellIs" dxfId="209" priority="208" stopIfTrue="1" operator="equal">
      <formula>"DEFICIENTE"</formula>
    </cfRule>
    <cfRule type="cellIs" dxfId="208" priority="209" stopIfTrue="1" operator="equal">
      <formula>"RAZONABLE"</formula>
    </cfRule>
    <cfRule type="cellIs" dxfId="207" priority="210" stopIfTrue="1" operator="equal">
      <formula>"OPTIMO"</formula>
    </cfRule>
  </conditionalFormatting>
  <conditionalFormatting sqref="AA78">
    <cfRule type="cellIs" dxfId="206" priority="205" stopIfTrue="1" operator="equal">
      <formula>"DEFICIENTE"</formula>
    </cfRule>
    <cfRule type="cellIs" dxfId="205" priority="206" stopIfTrue="1" operator="equal">
      <formula>"RAZONABLE"</formula>
    </cfRule>
    <cfRule type="cellIs" dxfId="204" priority="207" stopIfTrue="1" operator="equal">
      <formula>"OPTIMO"</formula>
    </cfRule>
  </conditionalFormatting>
  <conditionalFormatting sqref="AA72">
    <cfRule type="cellIs" dxfId="203" priority="202" stopIfTrue="1" operator="equal">
      <formula>"DEFICIENTE"</formula>
    </cfRule>
    <cfRule type="cellIs" dxfId="202" priority="203" stopIfTrue="1" operator="equal">
      <formula>"RAZONABLE"</formula>
    </cfRule>
    <cfRule type="cellIs" dxfId="201" priority="204" stopIfTrue="1" operator="equal">
      <formula>"OPTIMO"</formula>
    </cfRule>
  </conditionalFormatting>
  <conditionalFormatting sqref="AA72">
    <cfRule type="cellIs" dxfId="200" priority="199" stopIfTrue="1" operator="equal">
      <formula>"DEFICIENTE"</formula>
    </cfRule>
    <cfRule type="cellIs" dxfId="199" priority="200" stopIfTrue="1" operator="equal">
      <formula>"RAZONABLE"</formula>
    </cfRule>
    <cfRule type="cellIs" dxfId="198" priority="201" stopIfTrue="1" operator="equal">
      <formula>"OPTIMO"</formula>
    </cfRule>
  </conditionalFormatting>
  <conditionalFormatting sqref="AA75">
    <cfRule type="cellIs" dxfId="197" priority="196" stopIfTrue="1" operator="equal">
      <formula>"DEFICIENTE"</formula>
    </cfRule>
    <cfRule type="cellIs" dxfId="196" priority="197" stopIfTrue="1" operator="equal">
      <formula>"RAZONABLE"</formula>
    </cfRule>
    <cfRule type="cellIs" dxfId="195" priority="198" stopIfTrue="1" operator="equal">
      <formula>"OPTIMO"</formula>
    </cfRule>
  </conditionalFormatting>
  <conditionalFormatting sqref="AA75">
    <cfRule type="cellIs" dxfId="194" priority="193" stopIfTrue="1" operator="equal">
      <formula>"DEFICIENTE"</formula>
    </cfRule>
    <cfRule type="cellIs" dxfId="193" priority="194" stopIfTrue="1" operator="equal">
      <formula>"RAZONABLE"</formula>
    </cfRule>
    <cfRule type="cellIs" dxfId="192" priority="195" stopIfTrue="1" operator="equal">
      <formula>"OPTIMO"</formula>
    </cfRule>
  </conditionalFormatting>
  <conditionalFormatting sqref="AA80">
    <cfRule type="cellIs" dxfId="191" priority="190" stopIfTrue="1" operator="equal">
      <formula>"DEFICIENTE"</formula>
    </cfRule>
    <cfRule type="cellIs" dxfId="190" priority="191" stopIfTrue="1" operator="equal">
      <formula>"RAZONABLE"</formula>
    </cfRule>
    <cfRule type="cellIs" dxfId="189" priority="192" stopIfTrue="1" operator="equal">
      <formula>"OPTIMO"</formula>
    </cfRule>
  </conditionalFormatting>
  <conditionalFormatting sqref="AA80">
    <cfRule type="cellIs" dxfId="188" priority="187" stopIfTrue="1" operator="equal">
      <formula>"DEFICIENTE"</formula>
    </cfRule>
    <cfRule type="cellIs" dxfId="187" priority="188" stopIfTrue="1" operator="equal">
      <formula>"RAZONABLE"</formula>
    </cfRule>
    <cfRule type="cellIs" dxfId="186" priority="189" stopIfTrue="1" operator="equal">
      <formula>"OPTIMO"</formula>
    </cfRule>
  </conditionalFormatting>
  <conditionalFormatting sqref="AA65">
    <cfRule type="cellIs" dxfId="185" priority="184" stopIfTrue="1" operator="equal">
      <formula>"DEFICIENTE"</formula>
    </cfRule>
    <cfRule type="cellIs" dxfId="184" priority="185" stopIfTrue="1" operator="equal">
      <formula>"RAZONABLE"</formula>
    </cfRule>
    <cfRule type="cellIs" dxfId="183" priority="186" stopIfTrue="1" operator="equal">
      <formula>"OPTIMO"</formula>
    </cfRule>
  </conditionalFormatting>
  <conditionalFormatting sqref="AA65">
    <cfRule type="cellIs" dxfId="182" priority="181" stopIfTrue="1" operator="equal">
      <formula>"DEFICIENTE"</formula>
    </cfRule>
    <cfRule type="cellIs" dxfId="181" priority="182" stopIfTrue="1" operator="equal">
      <formula>"RAZONABLE"</formula>
    </cfRule>
    <cfRule type="cellIs" dxfId="180" priority="183" stopIfTrue="1" operator="equal">
      <formula>"OPTIMO"</formula>
    </cfRule>
  </conditionalFormatting>
  <conditionalFormatting sqref="AA5">
    <cfRule type="cellIs" dxfId="179" priority="178" stopIfTrue="1" operator="equal">
      <formula>"DEFICIENTE"</formula>
    </cfRule>
    <cfRule type="cellIs" dxfId="178" priority="179" stopIfTrue="1" operator="equal">
      <formula>"RAZONABLE"</formula>
    </cfRule>
    <cfRule type="cellIs" dxfId="177" priority="180" stopIfTrue="1" operator="equal">
      <formula>"OPTIMO"</formula>
    </cfRule>
  </conditionalFormatting>
  <conditionalFormatting sqref="AA5">
    <cfRule type="cellIs" dxfId="176" priority="175" stopIfTrue="1" operator="equal">
      <formula>"DEFICIENTE"</formula>
    </cfRule>
    <cfRule type="cellIs" dxfId="175" priority="176" stopIfTrue="1" operator="equal">
      <formula>"RAZONABLE"</formula>
    </cfRule>
    <cfRule type="cellIs" dxfId="174" priority="177" stopIfTrue="1" operator="equal">
      <formula>"OPTIMO"</formula>
    </cfRule>
  </conditionalFormatting>
  <conditionalFormatting sqref="AA20">
    <cfRule type="cellIs" dxfId="173" priority="172" stopIfTrue="1" operator="equal">
      <formula>"DEFICIENTE"</formula>
    </cfRule>
    <cfRule type="cellIs" dxfId="172" priority="173" stopIfTrue="1" operator="equal">
      <formula>"RAZONABLE"</formula>
    </cfRule>
    <cfRule type="cellIs" dxfId="171" priority="174" stopIfTrue="1" operator="equal">
      <formula>"OPTIMO"</formula>
    </cfRule>
  </conditionalFormatting>
  <conditionalFormatting sqref="AA20">
    <cfRule type="cellIs" dxfId="170" priority="169" stopIfTrue="1" operator="equal">
      <formula>"DEFICIENTE"</formula>
    </cfRule>
    <cfRule type="cellIs" dxfId="169" priority="170" stopIfTrue="1" operator="equal">
      <formula>"RAZONABLE"</formula>
    </cfRule>
    <cfRule type="cellIs" dxfId="168" priority="171" stopIfTrue="1" operator="equal">
      <formula>"OPTIMO"</formula>
    </cfRule>
  </conditionalFormatting>
  <conditionalFormatting sqref="AA21">
    <cfRule type="cellIs" dxfId="167" priority="166" stopIfTrue="1" operator="equal">
      <formula>"DEFICIENTE"</formula>
    </cfRule>
    <cfRule type="cellIs" dxfId="166" priority="167" stopIfTrue="1" operator="equal">
      <formula>"RAZONABLE"</formula>
    </cfRule>
    <cfRule type="cellIs" dxfId="165" priority="168" stopIfTrue="1" operator="equal">
      <formula>"OPTIMO"</formula>
    </cfRule>
  </conditionalFormatting>
  <conditionalFormatting sqref="AA21">
    <cfRule type="cellIs" dxfId="164" priority="163" stopIfTrue="1" operator="equal">
      <formula>"DEFICIENTE"</formula>
    </cfRule>
    <cfRule type="cellIs" dxfId="163" priority="164" stopIfTrue="1" operator="equal">
      <formula>"RAZONABLE"</formula>
    </cfRule>
    <cfRule type="cellIs" dxfId="162" priority="165" stopIfTrue="1" operator="equal">
      <formula>"OPTIMO"</formula>
    </cfRule>
  </conditionalFormatting>
  <conditionalFormatting sqref="AA22">
    <cfRule type="cellIs" dxfId="161" priority="160" stopIfTrue="1" operator="equal">
      <formula>"DEFICIENTE"</formula>
    </cfRule>
    <cfRule type="cellIs" dxfId="160" priority="161" stopIfTrue="1" operator="equal">
      <formula>"RAZONABLE"</formula>
    </cfRule>
    <cfRule type="cellIs" dxfId="159" priority="162" stopIfTrue="1" operator="equal">
      <formula>"OPTIMO"</formula>
    </cfRule>
  </conditionalFormatting>
  <conditionalFormatting sqref="AA22">
    <cfRule type="cellIs" dxfId="158" priority="157" stopIfTrue="1" operator="equal">
      <formula>"DEFICIENTE"</formula>
    </cfRule>
    <cfRule type="cellIs" dxfId="157" priority="158" stopIfTrue="1" operator="equal">
      <formula>"RAZONABLE"</formula>
    </cfRule>
    <cfRule type="cellIs" dxfId="156" priority="159" stopIfTrue="1" operator="equal">
      <formula>"OPTIMO"</formula>
    </cfRule>
  </conditionalFormatting>
  <conditionalFormatting sqref="AA43">
    <cfRule type="cellIs" dxfId="155" priority="154" stopIfTrue="1" operator="equal">
      <formula>"DEFICIENTE"</formula>
    </cfRule>
    <cfRule type="cellIs" dxfId="154" priority="155" stopIfTrue="1" operator="equal">
      <formula>"RAZONABLE"</formula>
    </cfRule>
    <cfRule type="cellIs" dxfId="153" priority="156" stopIfTrue="1" operator="equal">
      <formula>"OPTIMO"</formula>
    </cfRule>
  </conditionalFormatting>
  <conditionalFormatting sqref="AA43">
    <cfRule type="cellIs" dxfId="152" priority="151" stopIfTrue="1" operator="equal">
      <formula>"DEFICIENTE"</formula>
    </cfRule>
    <cfRule type="cellIs" dxfId="151" priority="152" stopIfTrue="1" operator="equal">
      <formula>"RAZONABLE"</formula>
    </cfRule>
    <cfRule type="cellIs" dxfId="150" priority="153" stopIfTrue="1" operator="equal">
      <formula>"OPTIMO"</formula>
    </cfRule>
  </conditionalFormatting>
  <conditionalFormatting sqref="AA49">
    <cfRule type="cellIs" dxfId="149" priority="148" stopIfTrue="1" operator="equal">
      <formula>"DEFICIENTE"</formula>
    </cfRule>
    <cfRule type="cellIs" dxfId="148" priority="149" stopIfTrue="1" operator="equal">
      <formula>"RAZONABLE"</formula>
    </cfRule>
    <cfRule type="cellIs" dxfId="147" priority="150" stopIfTrue="1" operator="equal">
      <formula>"OPTIMO"</formula>
    </cfRule>
  </conditionalFormatting>
  <conditionalFormatting sqref="AA49">
    <cfRule type="cellIs" dxfId="146" priority="145" stopIfTrue="1" operator="equal">
      <formula>"DEFICIENTE"</formula>
    </cfRule>
    <cfRule type="cellIs" dxfId="145" priority="146" stopIfTrue="1" operator="equal">
      <formula>"RAZONABLE"</formula>
    </cfRule>
    <cfRule type="cellIs" dxfId="144" priority="147" stopIfTrue="1" operator="equal">
      <formula>"OPTIMO"</formula>
    </cfRule>
  </conditionalFormatting>
  <conditionalFormatting sqref="AA51">
    <cfRule type="cellIs" dxfId="143" priority="142" stopIfTrue="1" operator="equal">
      <formula>"DEFICIENTE"</formula>
    </cfRule>
    <cfRule type="cellIs" dxfId="142" priority="143" stopIfTrue="1" operator="equal">
      <formula>"RAZONABLE"</formula>
    </cfRule>
    <cfRule type="cellIs" dxfId="141" priority="144" stopIfTrue="1" operator="equal">
      <formula>"OPTIMO"</formula>
    </cfRule>
  </conditionalFormatting>
  <conditionalFormatting sqref="AA51">
    <cfRule type="cellIs" dxfId="140" priority="139" stopIfTrue="1" operator="equal">
      <formula>"DEFICIENTE"</formula>
    </cfRule>
    <cfRule type="cellIs" dxfId="139" priority="140" stopIfTrue="1" operator="equal">
      <formula>"RAZONABLE"</formula>
    </cfRule>
    <cfRule type="cellIs" dxfId="138" priority="141" stopIfTrue="1" operator="equal">
      <formula>"OPTIMO"</formula>
    </cfRule>
  </conditionalFormatting>
  <conditionalFormatting sqref="AA57">
    <cfRule type="cellIs" dxfId="137" priority="136" stopIfTrue="1" operator="equal">
      <formula>"DEFICIENTE"</formula>
    </cfRule>
    <cfRule type="cellIs" dxfId="136" priority="137" stopIfTrue="1" operator="equal">
      <formula>"RAZONABLE"</formula>
    </cfRule>
    <cfRule type="cellIs" dxfId="135" priority="138" stopIfTrue="1" operator="equal">
      <formula>"OPTIMO"</formula>
    </cfRule>
  </conditionalFormatting>
  <conditionalFormatting sqref="AA57">
    <cfRule type="cellIs" dxfId="134" priority="133" stopIfTrue="1" operator="equal">
      <formula>"DEFICIENTE"</formula>
    </cfRule>
    <cfRule type="cellIs" dxfId="133" priority="134" stopIfTrue="1" operator="equal">
      <formula>"RAZONABLE"</formula>
    </cfRule>
    <cfRule type="cellIs" dxfId="132" priority="135" stopIfTrue="1" operator="equal">
      <formula>"OPTIMO"</formula>
    </cfRule>
  </conditionalFormatting>
  <conditionalFormatting sqref="AA58">
    <cfRule type="cellIs" dxfId="131" priority="130" stopIfTrue="1" operator="equal">
      <formula>"DEFICIENTE"</formula>
    </cfRule>
    <cfRule type="cellIs" dxfId="130" priority="131" stopIfTrue="1" operator="equal">
      <formula>"RAZONABLE"</formula>
    </cfRule>
    <cfRule type="cellIs" dxfId="129" priority="132" stopIfTrue="1" operator="equal">
      <formula>"OPTIMO"</formula>
    </cfRule>
  </conditionalFormatting>
  <conditionalFormatting sqref="AA58">
    <cfRule type="cellIs" dxfId="128" priority="127" stopIfTrue="1" operator="equal">
      <formula>"DEFICIENTE"</formula>
    </cfRule>
    <cfRule type="cellIs" dxfId="127" priority="128" stopIfTrue="1" operator="equal">
      <formula>"RAZONABLE"</formula>
    </cfRule>
    <cfRule type="cellIs" dxfId="126" priority="129" stopIfTrue="1" operator="equal">
      <formula>"OPTIMO"</formula>
    </cfRule>
  </conditionalFormatting>
  <conditionalFormatting sqref="AA64">
    <cfRule type="cellIs" dxfId="125" priority="124" stopIfTrue="1" operator="equal">
      <formula>"DEFICIENTE"</formula>
    </cfRule>
    <cfRule type="cellIs" dxfId="124" priority="125" stopIfTrue="1" operator="equal">
      <formula>"RAZONABLE"</formula>
    </cfRule>
    <cfRule type="cellIs" dxfId="123" priority="126" stopIfTrue="1" operator="equal">
      <formula>"OPTIMO"</formula>
    </cfRule>
  </conditionalFormatting>
  <conditionalFormatting sqref="AA64">
    <cfRule type="cellIs" dxfId="122" priority="121" stopIfTrue="1" operator="equal">
      <formula>"DEFICIENTE"</formula>
    </cfRule>
    <cfRule type="cellIs" dxfId="121" priority="122" stopIfTrue="1" operator="equal">
      <formula>"RAZONABLE"</formula>
    </cfRule>
    <cfRule type="cellIs" dxfId="120" priority="123" stopIfTrue="1" operator="equal">
      <formula>"OPTIMO"</formula>
    </cfRule>
  </conditionalFormatting>
  <conditionalFormatting sqref="AA48">
    <cfRule type="cellIs" dxfId="119" priority="118" stopIfTrue="1" operator="equal">
      <formula>"DEFICIENTE"</formula>
    </cfRule>
    <cfRule type="cellIs" dxfId="118" priority="119" stopIfTrue="1" operator="equal">
      <formula>"RAZONABLE"</formula>
    </cfRule>
    <cfRule type="cellIs" dxfId="117" priority="120" stopIfTrue="1" operator="equal">
      <formula>"OPTIMO"</formula>
    </cfRule>
  </conditionalFormatting>
  <conditionalFormatting sqref="AA48">
    <cfRule type="cellIs" dxfId="116" priority="115" stopIfTrue="1" operator="equal">
      <formula>"DEFICIENTE"</formula>
    </cfRule>
    <cfRule type="cellIs" dxfId="115" priority="116" stopIfTrue="1" operator="equal">
      <formula>"RAZONABLE"</formula>
    </cfRule>
    <cfRule type="cellIs" dxfId="114" priority="117" stopIfTrue="1" operator="equal">
      <formula>"OPTIMO"</formula>
    </cfRule>
  </conditionalFormatting>
  <conditionalFormatting sqref="AA28">
    <cfRule type="cellIs" dxfId="113" priority="112" stopIfTrue="1" operator="equal">
      <formula>"DEFICIENTE"</formula>
    </cfRule>
    <cfRule type="cellIs" dxfId="112" priority="113" stopIfTrue="1" operator="equal">
      <formula>"RAZONABLE"</formula>
    </cfRule>
    <cfRule type="cellIs" dxfId="111" priority="114" stopIfTrue="1" operator="equal">
      <formula>"OPTIMO"</formula>
    </cfRule>
  </conditionalFormatting>
  <conditionalFormatting sqref="AA28">
    <cfRule type="cellIs" dxfId="110" priority="109" stopIfTrue="1" operator="equal">
      <formula>"DEFICIENTE"</formula>
    </cfRule>
    <cfRule type="cellIs" dxfId="109" priority="110" stopIfTrue="1" operator="equal">
      <formula>"RAZONABLE"</formula>
    </cfRule>
    <cfRule type="cellIs" dxfId="108" priority="111" stopIfTrue="1" operator="equal">
      <formula>"OPTIMO"</formula>
    </cfRule>
  </conditionalFormatting>
  <conditionalFormatting sqref="AA30">
    <cfRule type="cellIs" dxfId="107" priority="106" stopIfTrue="1" operator="equal">
      <formula>"DEFICIENTE"</formula>
    </cfRule>
    <cfRule type="cellIs" dxfId="106" priority="107" stopIfTrue="1" operator="equal">
      <formula>"RAZONABLE"</formula>
    </cfRule>
    <cfRule type="cellIs" dxfId="105" priority="108" stopIfTrue="1" operator="equal">
      <formula>"OPTIMO"</formula>
    </cfRule>
  </conditionalFormatting>
  <conditionalFormatting sqref="AA30">
    <cfRule type="cellIs" dxfId="104" priority="103" stopIfTrue="1" operator="equal">
      <formula>"DEFICIENTE"</formula>
    </cfRule>
    <cfRule type="cellIs" dxfId="103" priority="104" stopIfTrue="1" operator="equal">
      <formula>"RAZONABLE"</formula>
    </cfRule>
    <cfRule type="cellIs" dxfId="102" priority="105" stopIfTrue="1" operator="equal">
      <formula>"OPTIMO"</formula>
    </cfRule>
  </conditionalFormatting>
  <conditionalFormatting sqref="AA31">
    <cfRule type="cellIs" dxfId="101" priority="100" stopIfTrue="1" operator="equal">
      <formula>"DEFICIENTE"</formula>
    </cfRule>
    <cfRule type="cellIs" dxfId="100" priority="101" stopIfTrue="1" operator="equal">
      <formula>"RAZONABLE"</formula>
    </cfRule>
    <cfRule type="cellIs" dxfId="99" priority="102" stopIfTrue="1" operator="equal">
      <formula>"OPTIMO"</formula>
    </cfRule>
  </conditionalFormatting>
  <conditionalFormatting sqref="AA31">
    <cfRule type="cellIs" dxfId="98" priority="97" stopIfTrue="1" operator="equal">
      <formula>"DEFICIENTE"</formula>
    </cfRule>
    <cfRule type="cellIs" dxfId="97" priority="98" stopIfTrue="1" operator="equal">
      <formula>"RAZONABLE"</formula>
    </cfRule>
    <cfRule type="cellIs" dxfId="96" priority="99" stopIfTrue="1" operator="equal">
      <formula>"OPTIMO"</formula>
    </cfRule>
  </conditionalFormatting>
  <conditionalFormatting sqref="AA33">
    <cfRule type="cellIs" dxfId="95" priority="94" stopIfTrue="1" operator="equal">
      <formula>"DEFICIENTE"</formula>
    </cfRule>
    <cfRule type="cellIs" dxfId="94" priority="95" stopIfTrue="1" operator="equal">
      <formula>"RAZONABLE"</formula>
    </cfRule>
    <cfRule type="cellIs" dxfId="93" priority="96" stopIfTrue="1" operator="equal">
      <formula>"OPTIMO"</formula>
    </cfRule>
  </conditionalFormatting>
  <conditionalFormatting sqref="AA33">
    <cfRule type="cellIs" dxfId="92" priority="91" stopIfTrue="1" operator="equal">
      <formula>"DEFICIENTE"</formula>
    </cfRule>
    <cfRule type="cellIs" dxfId="91" priority="92" stopIfTrue="1" operator="equal">
      <formula>"RAZONABLE"</formula>
    </cfRule>
    <cfRule type="cellIs" dxfId="90" priority="93" stopIfTrue="1" operator="equal">
      <formula>"OPTIMO"</formula>
    </cfRule>
  </conditionalFormatting>
  <conditionalFormatting sqref="AA34">
    <cfRule type="cellIs" dxfId="89" priority="88" stopIfTrue="1" operator="equal">
      <formula>"DEFICIENTE"</formula>
    </cfRule>
    <cfRule type="cellIs" dxfId="88" priority="89" stopIfTrue="1" operator="equal">
      <formula>"RAZONABLE"</formula>
    </cfRule>
    <cfRule type="cellIs" dxfId="87" priority="90" stopIfTrue="1" operator="equal">
      <formula>"OPTIMO"</formula>
    </cfRule>
  </conditionalFormatting>
  <conditionalFormatting sqref="AA34">
    <cfRule type="cellIs" dxfId="86" priority="85" stopIfTrue="1" operator="equal">
      <formula>"DEFICIENTE"</formula>
    </cfRule>
    <cfRule type="cellIs" dxfId="85" priority="86" stopIfTrue="1" operator="equal">
      <formula>"RAZONABLE"</formula>
    </cfRule>
    <cfRule type="cellIs" dxfId="84" priority="87" stopIfTrue="1" operator="equal">
      <formula>"OPTIMO"</formula>
    </cfRule>
  </conditionalFormatting>
  <conditionalFormatting sqref="AA35">
    <cfRule type="cellIs" dxfId="83" priority="79" stopIfTrue="1" operator="equal">
      <formula>"DEFICIENTE"</formula>
    </cfRule>
    <cfRule type="cellIs" dxfId="82" priority="80" stopIfTrue="1" operator="equal">
      <formula>"RAZONABLE"</formula>
    </cfRule>
    <cfRule type="cellIs" dxfId="81" priority="81" stopIfTrue="1" operator="equal">
      <formula>"OPTIMO"</formula>
    </cfRule>
  </conditionalFormatting>
  <conditionalFormatting sqref="AA35">
    <cfRule type="cellIs" dxfId="80" priority="82" stopIfTrue="1" operator="equal">
      <formula>"DEFICIENTE"</formula>
    </cfRule>
    <cfRule type="cellIs" dxfId="79" priority="83" stopIfTrue="1" operator="equal">
      <formula>"RAZONABLE"</formula>
    </cfRule>
    <cfRule type="cellIs" dxfId="78" priority="84" stopIfTrue="1" operator="equal">
      <formula>"OPTIMO"</formula>
    </cfRule>
  </conditionalFormatting>
  <conditionalFormatting sqref="AA37">
    <cfRule type="cellIs" dxfId="77" priority="76" stopIfTrue="1" operator="equal">
      <formula>"DEFICIENTE"</formula>
    </cfRule>
    <cfRule type="cellIs" dxfId="76" priority="77" stopIfTrue="1" operator="equal">
      <formula>"RAZONABLE"</formula>
    </cfRule>
    <cfRule type="cellIs" dxfId="75" priority="78" stopIfTrue="1" operator="equal">
      <formula>"OPTIMO"</formula>
    </cfRule>
  </conditionalFormatting>
  <conditionalFormatting sqref="AA37">
    <cfRule type="cellIs" dxfId="74" priority="73" stopIfTrue="1" operator="equal">
      <formula>"DEFICIENTE"</formula>
    </cfRule>
    <cfRule type="cellIs" dxfId="73" priority="74" stopIfTrue="1" operator="equal">
      <formula>"RAZONABLE"</formula>
    </cfRule>
    <cfRule type="cellIs" dxfId="72" priority="75" stopIfTrue="1" operator="equal">
      <formula>"OPTIMO"</formula>
    </cfRule>
  </conditionalFormatting>
  <conditionalFormatting sqref="AA42">
    <cfRule type="cellIs" dxfId="71" priority="70" stopIfTrue="1" operator="equal">
      <formula>"DEFICIENTE"</formula>
    </cfRule>
    <cfRule type="cellIs" dxfId="70" priority="71" stopIfTrue="1" operator="equal">
      <formula>"RAZONABLE"</formula>
    </cfRule>
    <cfRule type="cellIs" dxfId="69" priority="72" stopIfTrue="1" operator="equal">
      <formula>"OPTIMO"</formula>
    </cfRule>
  </conditionalFormatting>
  <conditionalFormatting sqref="AA42">
    <cfRule type="cellIs" dxfId="68" priority="67" stopIfTrue="1" operator="equal">
      <formula>"DEFICIENTE"</formula>
    </cfRule>
    <cfRule type="cellIs" dxfId="67" priority="68" stopIfTrue="1" operator="equal">
      <formula>"RAZONABLE"</formula>
    </cfRule>
    <cfRule type="cellIs" dxfId="66" priority="69" stopIfTrue="1" operator="equal">
      <formula>"OPTIMO"</formula>
    </cfRule>
  </conditionalFormatting>
  <conditionalFormatting sqref="AA46">
    <cfRule type="cellIs" dxfId="65" priority="64" stopIfTrue="1" operator="equal">
      <formula>"DEFICIENTE"</formula>
    </cfRule>
    <cfRule type="cellIs" dxfId="64" priority="65" stopIfTrue="1" operator="equal">
      <formula>"RAZONABLE"</formula>
    </cfRule>
    <cfRule type="cellIs" dxfId="63" priority="66" stopIfTrue="1" operator="equal">
      <formula>"OPTIMO"</formula>
    </cfRule>
  </conditionalFormatting>
  <conditionalFormatting sqref="AA46">
    <cfRule type="cellIs" dxfId="62" priority="61" stopIfTrue="1" operator="equal">
      <formula>"DEFICIENTE"</formula>
    </cfRule>
    <cfRule type="cellIs" dxfId="61" priority="62" stopIfTrue="1" operator="equal">
      <formula>"RAZONABLE"</formula>
    </cfRule>
    <cfRule type="cellIs" dxfId="60" priority="63" stopIfTrue="1" operator="equal">
      <formula>"OPTIMO"</formula>
    </cfRule>
  </conditionalFormatting>
  <conditionalFormatting sqref="AA47">
    <cfRule type="cellIs" dxfId="59" priority="58" stopIfTrue="1" operator="equal">
      <formula>"DEFICIENTE"</formula>
    </cfRule>
    <cfRule type="cellIs" dxfId="58" priority="59" stopIfTrue="1" operator="equal">
      <formula>"RAZONABLE"</formula>
    </cfRule>
    <cfRule type="cellIs" dxfId="57" priority="60" stopIfTrue="1" operator="equal">
      <formula>"OPTIMO"</formula>
    </cfRule>
  </conditionalFormatting>
  <conditionalFormatting sqref="AA47">
    <cfRule type="cellIs" dxfId="56" priority="55" stopIfTrue="1" operator="equal">
      <formula>"DEFICIENTE"</formula>
    </cfRule>
    <cfRule type="cellIs" dxfId="55" priority="56" stopIfTrue="1" operator="equal">
      <formula>"RAZONABLE"</formula>
    </cfRule>
    <cfRule type="cellIs" dxfId="54" priority="57" stopIfTrue="1" operator="equal">
      <formula>"OPTIMO"</formula>
    </cfRule>
  </conditionalFormatting>
  <conditionalFormatting sqref="AA52">
    <cfRule type="cellIs" dxfId="53" priority="52" stopIfTrue="1" operator="equal">
      <formula>"DEFICIENTE"</formula>
    </cfRule>
    <cfRule type="cellIs" dxfId="52" priority="53" stopIfTrue="1" operator="equal">
      <formula>"RAZONABLE"</formula>
    </cfRule>
    <cfRule type="cellIs" dxfId="51" priority="54" stopIfTrue="1" operator="equal">
      <formula>"OPTIMO"</formula>
    </cfRule>
  </conditionalFormatting>
  <conditionalFormatting sqref="AA52">
    <cfRule type="cellIs" dxfId="50" priority="49" stopIfTrue="1" operator="equal">
      <formula>"DEFICIENTE"</formula>
    </cfRule>
    <cfRule type="cellIs" dxfId="49" priority="50" stopIfTrue="1" operator="equal">
      <formula>"RAZONABLE"</formula>
    </cfRule>
    <cfRule type="cellIs" dxfId="48" priority="51" stopIfTrue="1" operator="equal">
      <formula>"OPTIMO"</formula>
    </cfRule>
  </conditionalFormatting>
  <conditionalFormatting sqref="AA62">
    <cfRule type="cellIs" dxfId="47" priority="46" stopIfTrue="1" operator="equal">
      <formula>"DEFICIENTE"</formula>
    </cfRule>
    <cfRule type="cellIs" dxfId="46" priority="47" stopIfTrue="1" operator="equal">
      <formula>"RAZONABLE"</formula>
    </cfRule>
    <cfRule type="cellIs" dxfId="45" priority="48" stopIfTrue="1" operator="equal">
      <formula>"OPTIMO"</formula>
    </cfRule>
  </conditionalFormatting>
  <conditionalFormatting sqref="AA62">
    <cfRule type="cellIs" dxfId="44" priority="43" stopIfTrue="1" operator="equal">
      <formula>"DEFICIENTE"</formula>
    </cfRule>
    <cfRule type="cellIs" dxfId="43" priority="44" stopIfTrue="1" operator="equal">
      <formula>"RAZONABLE"</formula>
    </cfRule>
    <cfRule type="cellIs" dxfId="42" priority="45" stopIfTrue="1" operator="equal">
      <formula>"OPTIMO"</formula>
    </cfRule>
  </conditionalFormatting>
  <conditionalFormatting sqref="AA54">
    <cfRule type="cellIs" dxfId="41" priority="40" stopIfTrue="1" operator="equal">
      <formula>"DEFICIENTE"</formula>
    </cfRule>
    <cfRule type="cellIs" dxfId="40" priority="41" stopIfTrue="1" operator="equal">
      <formula>"RAZONABLE"</formula>
    </cfRule>
    <cfRule type="cellIs" dxfId="39" priority="42" stopIfTrue="1" operator="equal">
      <formula>"OPTIMO"</formula>
    </cfRule>
  </conditionalFormatting>
  <conditionalFormatting sqref="AA54">
    <cfRule type="cellIs" dxfId="38" priority="37" stopIfTrue="1" operator="equal">
      <formula>"DEFICIENTE"</formula>
    </cfRule>
    <cfRule type="cellIs" dxfId="37" priority="38" stopIfTrue="1" operator="equal">
      <formula>"RAZONABLE"</formula>
    </cfRule>
    <cfRule type="cellIs" dxfId="36" priority="39" stopIfTrue="1" operator="equal">
      <formula>"OPTIMO"</formula>
    </cfRule>
  </conditionalFormatting>
  <conditionalFormatting sqref="AA86">
    <cfRule type="cellIs" dxfId="35" priority="34" stopIfTrue="1" operator="equal">
      <formula>"DEFICIENTE"</formula>
    </cfRule>
    <cfRule type="cellIs" dxfId="34" priority="35" stopIfTrue="1" operator="equal">
      <formula>"RAZONABLE"</formula>
    </cfRule>
    <cfRule type="cellIs" dxfId="33" priority="36" stopIfTrue="1" operator="equal">
      <formula>"OPTIMO"</formula>
    </cfRule>
  </conditionalFormatting>
  <conditionalFormatting sqref="AA86">
    <cfRule type="cellIs" dxfId="32" priority="31" stopIfTrue="1" operator="equal">
      <formula>"DEFICIENTE"</formula>
    </cfRule>
    <cfRule type="cellIs" dxfId="31" priority="32" stopIfTrue="1" operator="equal">
      <formula>"RAZONABLE"</formula>
    </cfRule>
    <cfRule type="cellIs" dxfId="30" priority="33" stopIfTrue="1" operator="equal">
      <formula>"OPTIMO"</formula>
    </cfRule>
  </conditionalFormatting>
  <conditionalFormatting sqref="AA87">
    <cfRule type="cellIs" dxfId="29" priority="28" stopIfTrue="1" operator="equal">
      <formula>"DEFICIENTE"</formula>
    </cfRule>
    <cfRule type="cellIs" dxfId="28" priority="29" stopIfTrue="1" operator="equal">
      <formula>"RAZONABLE"</formula>
    </cfRule>
    <cfRule type="cellIs" dxfId="27" priority="30" stopIfTrue="1" operator="equal">
      <formula>"OPTIMO"</formula>
    </cfRule>
  </conditionalFormatting>
  <conditionalFormatting sqref="AA87">
    <cfRule type="cellIs" dxfId="26" priority="25" stopIfTrue="1" operator="equal">
      <formula>"DEFICIENTE"</formula>
    </cfRule>
    <cfRule type="cellIs" dxfId="25" priority="26" stopIfTrue="1" operator="equal">
      <formula>"RAZONABLE"</formula>
    </cfRule>
    <cfRule type="cellIs" dxfId="24" priority="27" stopIfTrue="1" operator="equal">
      <formula>"OPTIMO"</formula>
    </cfRule>
  </conditionalFormatting>
  <conditionalFormatting sqref="AA45">
    <cfRule type="cellIs" dxfId="23" priority="22" stopIfTrue="1" operator="equal">
      <formula>"DEFICIENTE"</formula>
    </cfRule>
    <cfRule type="cellIs" dxfId="22" priority="23" stopIfTrue="1" operator="equal">
      <formula>"RAZONABLE"</formula>
    </cfRule>
    <cfRule type="cellIs" dxfId="21" priority="24" stopIfTrue="1" operator="equal">
      <formula>"OPTIMO"</formula>
    </cfRule>
  </conditionalFormatting>
  <conditionalFormatting sqref="AA45">
    <cfRule type="cellIs" dxfId="20" priority="19" stopIfTrue="1" operator="equal">
      <formula>"DEFICIENTE"</formula>
    </cfRule>
    <cfRule type="cellIs" dxfId="19" priority="20" stopIfTrue="1" operator="equal">
      <formula>"RAZONABLE"</formula>
    </cfRule>
    <cfRule type="cellIs" dxfId="18" priority="21" stopIfTrue="1" operator="equal">
      <formula>"OPTIMO"</formula>
    </cfRule>
  </conditionalFormatting>
  <conditionalFormatting sqref="AA29 AA24:AA27 AA13 AA7:AA8">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AA29 AA24:AA27 AA13 AA7:AA8">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AA82:AA83">
    <cfRule type="cellIs" dxfId="11" priority="7" stopIfTrue="1" operator="equal">
      <formula>"DEFICIENTE"</formula>
    </cfRule>
    <cfRule type="cellIs" dxfId="10" priority="8" stopIfTrue="1" operator="equal">
      <formula>"RAZONABLE"</formula>
    </cfRule>
    <cfRule type="cellIs" dxfId="9" priority="9" stopIfTrue="1" operator="equal">
      <formula>"OPTIMO"</formula>
    </cfRule>
  </conditionalFormatting>
  <conditionalFormatting sqref="AA82:AA83">
    <cfRule type="cellIs" dxfId="8" priority="10" stopIfTrue="1" operator="equal">
      <formula>"DEFICIENTE"</formula>
    </cfRule>
    <cfRule type="cellIs" dxfId="7" priority="11" stopIfTrue="1" operator="equal">
      <formula>"RAZONABLE"</formula>
    </cfRule>
    <cfRule type="cellIs" dxfId="6" priority="12" stopIfTrue="1" operator="equal">
      <formula>"OPTIMO"</formula>
    </cfRule>
  </conditionalFormatting>
  <conditionalFormatting sqref="AA84">
    <cfRule type="cellIs" dxfId="5" priority="1" stopIfTrue="1" operator="equal">
      <formula>"DEFICIENTE"</formula>
    </cfRule>
    <cfRule type="cellIs" dxfId="4" priority="2" stopIfTrue="1" operator="equal">
      <formula>"RAZONABLE"</formula>
    </cfRule>
    <cfRule type="cellIs" dxfId="3" priority="3" stopIfTrue="1" operator="equal">
      <formula>"OPTIMO"</formula>
    </cfRule>
  </conditionalFormatting>
  <conditionalFormatting sqref="AA84">
    <cfRule type="cellIs" dxfId="2" priority="4" stopIfTrue="1" operator="equal">
      <formula>"DEFICIENTE"</formula>
    </cfRule>
    <cfRule type="cellIs" dxfId="1" priority="5" stopIfTrue="1" operator="equal">
      <formula>"RAZONABLE"</formula>
    </cfRule>
    <cfRule type="cellIs" dxfId="0" priority="6" stopIfTrue="1" operator="equal">
      <formula>"OPTIMO"</formula>
    </cfRule>
  </conditionalFormatting>
  <dataValidations count="8">
    <dataValidation type="list" allowBlank="1" showInputMessage="1" showErrorMessage="1" sqref="AA29 AA24:AA27 AA13 AA7:AA8 AA36:AA87">
      <formula1>"1. SIN PLAN DE MEJORAMIENTO,2. SIN SEGUIMIENTO,3. VIGENTE,4. ATRASADO,5. EN REVISIÓN,6. PARA CIERRE DE LA CONTRALORÍA,7. CERRADO POR LA CONTRALORÍA,8. CERRADO"</formula1>
    </dataValidation>
    <dataValidation type="list" allowBlank="1" showInputMessage="1" showErrorMessage="1" sqref="AA30:AA35 AA28 AA14:AA23 AA5:AA6 AA9:AA12">
      <formula1>"1. SIN PLAN DE MEJORAMIENTO,2. SIN SEGUIMIENTO,3. VIGENTE,4. ATRASADA,5. EN REVISIÓN,6. PARA CIERRE DE LA CONTRALORÍA,7. CERRADO POR LA CONTRALORÍA,8. CERRADO"</formula1>
    </dataValidation>
    <dataValidation type="list" allowBlank="1" showInputMessage="1" showErrorMessage="1" sqref="D57:D58 D6 D8:D23 D87 D49 D51:D54 D62:D65 D43:D45 D68:D85">
      <formula1>"Informes de Contraloría,Visitas Administrativas,Informes de Veeduría,Pronunciamiento Organismos de Control,PQR's,Auditorías Externas de Certificación"</formula1>
    </dataValidation>
    <dataValidation type="list" allowBlank="1" showInputMessage="1" showErrorMessage="1" sqref="C5:C6 C8:C23 C66:C86">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AB5:AB7 AB24:AB35">
      <formula1>"TOTALMENTE INEFECTIVA,LA SITUACION ENCONTRADA SE REPETIRA,REQUIERE ACCIONES COMPLEMENTARIAS PREVENTIVAS,PARCIALMENTE EFECTIVA,EFECTIVA"</formula1>
    </dataValidation>
    <dataValidation type="list" allowBlank="1" showInputMessage="1" showErrorMessage="1" sqref="C7 C87">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D46:D48 D5 D7 D50 D55:D56 D59:D61 D41:D42 D66:D67 D86">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L5:L23 L41:L87">
      <formula1>"Correctiva,Preventiva,Mejora"</formula1>
    </dataValidation>
  </dataValidations>
  <pageMargins left="0" right="0" top="0" bottom="0" header="0.31496062992125984" footer="0"/>
  <pageSetup paperSize="134" scale="12" orientation="landscape" r:id="rId1"/>
  <headerFooter>
    <oddFooter>&amp;L&amp;"times,Normal"&amp;20PE01-F042-V8&amp;C&amp;G&amp;R&amp;"times,Normal"&amp;20Página &amp;P de &amp;N</oddFooter>
  </headerFooter>
  <rowBreaks count="3" manualBreakCount="3">
    <brk id="23" max="28" man="1"/>
    <brk id="35" max="28" man="1"/>
    <brk id="55" max="28" man="1"/>
  </rowBreak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16"/>
  <sheetViews>
    <sheetView view="pageBreakPreview" topLeftCell="A91" zoomScale="80" zoomScaleNormal="85" zoomScaleSheetLayoutView="80" workbookViewId="0"/>
  </sheetViews>
  <sheetFormatPr baseColWidth="10" defaultColWidth="9.140625" defaultRowHeight="15" x14ac:dyDescent="0.25"/>
  <cols>
    <col min="1" max="1" width="9.140625" style="48"/>
    <col min="2" max="2" width="25.42578125" style="6" customWidth="1"/>
    <col min="3" max="3" width="12" style="5" customWidth="1"/>
    <col min="4" max="4" width="15.7109375" style="1" customWidth="1"/>
    <col min="5" max="5" width="16.5703125" style="1" customWidth="1"/>
    <col min="6" max="6" width="19.5703125" style="1" customWidth="1"/>
    <col min="7" max="7" width="49.42578125" style="48" customWidth="1"/>
    <col min="8" max="8" width="14.140625" style="1" customWidth="1"/>
    <col min="9" max="9" width="77.42578125" style="48" customWidth="1"/>
    <col min="10" max="10" width="30.28515625" style="5" customWidth="1"/>
    <col min="11" max="11" width="53.7109375" style="5" customWidth="1"/>
    <col min="12" max="12" width="10" style="5" customWidth="1"/>
    <col min="13" max="13" width="27.140625" style="1" customWidth="1"/>
    <col min="14" max="14" width="22.28515625" style="1" customWidth="1"/>
    <col min="15" max="15" width="22" style="1" customWidth="1"/>
    <col min="16" max="240" width="8" style="48" customWidth="1"/>
    <col min="241" max="241" width="0.140625" style="48" customWidth="1"/>
    <col min="242" max="16384" width="9.140625" style="48"/>
  </cols>
  <sheetData>
    <row r="1" spans="1:15" s="69" customFormat="1" x14ac:dyDescent="0.25">
      <c r="A1" s="48"/>
      <c r="B1" s="50" t="s">
        <v>7</v>
      </c>
      <c r="C1" s="50">
        <v>70</v>
      </c>
      <c r="D1" s="50" t="s">
        <v>132</v>
      </c>
      <c r="E1" s="1"/>
      <c r="F1" s="1"/>
      <c r="G1" s="48"/>
      <c r="H1" s="1"/>
      <c r="I1" s="48"/>
      <c r="J1" s="5"/>
      <c r="K1" s="5"/>
      <c r="L1" s="5"/>
      <c r="M1" s="1"/>
      <c r="N1" s="1"/>
      <c r="O1" s="1"/>
    </row>
    <row r="2" spans="1:15" s="69" customFormat="1" x14ac:dyDescent="0.25">
      <c r="A2" s="48"/>
      <c r="B2" s="50" t="s">
        <v>9</v>
      </c>
      <c r="C2" s="50">
        <v>14251</v>
      </c>
      <c r="D2" s="50" t="s">
        <v>133</v>
      </c>
      <c r="E2" s="1"/>
      <c r="F2" s="1"/>
      <c r="G2" s="48"/>
      <c r="H2" s="1"/>
      <c r="I2" s="48"/>
      <c r="J2" s="5"/>
      <c r="K2" s="5"/>
      <c r="L2" s="5"/>
      <c r="M2" s="1"/>
      <c r="N2" s="1"/>
      <c r="O2" s="1"/>
    </row>
    <row r="3" spans="1:15" s="69" customFormat="1" x14ac:dyDescent="0.25">
      <c r="A3" s="48"/>
      <c r="B3" s="50" t="s">
        <v>11</v>
      </c>
      <c r="C3" s="50">
        <v>1</v>
      </c>
      <c r="D3" s="1"/>
      <c r="E3" s="1"/>
      <c r="F3" s="1"/>
      <c r="G3" s="48"/>
      <c r="H3" s="1"/>
      <c r="I3" s="48"/>
      <c r="J3" s="5"/>
      <c r="K3" s="5"/>
      <c r="L3" s="5"/>
      <c r="M3" s="1"/>
      <c r="N3" s="1"/>
      <c r="O3" s="1"/>
    </row>
    <row r="4" spans="1:15" s="69" customFormat="1" x14ac:dyDescent="0.25">
      <c r="A4" s="48"/>
      <c r="B4" s="50" t="s">
        <v>12</v>
      </c>
      <c r="C4" s="50">
        <v>118</v>
      </c>
      <c r="D4" s="1"/>
      <c r="E4" s="1"/>
      <c r="F4" s="1"/>
      <c r="G4" s="48"/>
      <c r="H4" s="1"/>
      <c r="I4" s="48"/>
      <c r="J4" s="5"/>
      <c r="K4" s="5"/>
      <c r="L4" s="5"/>
      <c r="M4" s="1"/>
      <c r="N4" s="1"/>
      <c r="O4" s="1"/>
    </row>
    <row r="5" spans="1:15" s="69" customFormat="1" x14ac:dyDescent="0.25">
      <c r="A5" s="48"/>
      <c r="B5" s="50" t="s">
        <v>13</v>
      </c>
      <c r="C5" s="51">
        <v>42947</v>
      </c>
      <c r="D5" s="1"/>
      <c r="E5" s="1"/>
      <c r="F5" s="1"/>
      <c r="G5" s="48"/>
      <c r="H5" s="1"/>
      <c r="I5" s="48"/>
      <c r="J5" s="5"/>
      <c r="K5" s="5"/>
      <c r="L5" s="5"/>
      <c r="M5" s="1"/>
      <c r="N5" s="1"/>
      <c r="O5" s="1"/>
    </row>
    <row r="6" spans="1:15" s="69" customFormat="1" x14ac:dyDescent="0.25">
      <c r="A6" s="48"/>
      <c r="B6" s="50" t="s">
        <v>14</v>
      </c>
      <c r="C6" s="50">
        <v>1</v>
      </c>
      <c r="D6" s="50" t="s">
        <v>134</v>
      </c>
      <c r="E6" s="1"/>
      <c r="F6" s="1"/>
      <c r="G6" s="48"/>
      <c r="H6" s="1"/>
      <c r="I6" s="48"/>
      <c r="J6" s="5"/>
      <c r="K6" s="5"/>
      <c r="L6" s="5"/>
      <c r="M6" s="1"/>
      <c r="N6" s="1"/>
      <c r="O6" s="1"/>
    </row>
    <row r="7" spans="1:15" s="69" customFormat="1" x14ac:dyDescent="0.25">
      <c r="A7" s="48"/>
      <c r="B7" s="6"/>
      <c r="C7" s="5"/>
      <c r="D7" s="1"/>
      <c r="E7" s="1"/>
      <c r="F7" s="1"/>
      <c r="G7" s="48"/>
      <c r="H7" s="1"/>
      <c r="I7" s="48"/>
      <c r="J7" s="5"/>
      <c r="K7" s="5"/>
      <c r="L7" s="5"/>
      <c r="M7" s="1"/>
      <c r="N7" s="1"/>
      <c r="O7" s="1"/>
    </row>
    <row r="8" spans="1:15" s="69" customFormat="1" x14ac:dyDescent="0.25">
      <c r="A8" s="50" t="s">
        <v>16</v>
      </c>
      <c r="B8" s="174" t="s">
        <v>135</v>
      </c>
      <c r="C8" s="175"/>
      <c r="D8" s="175"/>
      <c r="E8" s="175"/>
      <c r="F8" s="175"/>
      <c r="G8" s="175"/>
      <c r="H8" s="175"/>
      <c r="I8" s="175"/>
      <c r="J8" s="175"/>
      <c r="K8" s="175"/>
      <c r="L8" s="175"/>
      <c r="M8" s="175"/>
      <c r="N8" s="175"/>
      <c r="O8" s="175"/>
    </row>
    <row r="9" spans="1:15" s="69" customFormat="1" x14ac:dyDescent="0.25">
      <c r="A9" s="48"/>
      <c r="B9" s="6"/>
      <c r="C9" s="50">
        <v>4</v>
      </c>
      <c r="D9" s="50">
        <v>8</v>
      </c>
      <c r="E9" s="50">
        <v>20</v>
      </c>
      <c r="F9" s="50">
        <v>24</v>
      </c>
      <c r="G9" s="50">
        <v>28</v>
      </c>
      <c r="H9" s="50">
        <v>32</v>
      </c>
      <c r="I9" s="50">
        <v>36</v>
      </c>
      <c r="J9" s="50">
        <v>44</v>
      </c>
      <c r="K9" s="50">
        <v>48</v>
      </c>
      <c r="L9" s="50">
        <v>60</v>
      </c>
      <c r="M9" s="50">
        <v>64</v>
      </c>
      <c r="N9" s="50">
        <v>68</v>
      </c>
      <c r="O9" s="66">
        <v>72</v>
      </c>
    </row>
    <row r="10" spans="1:15" s="69" customFormat="1" ht="63.75" customHeight="1" x14ac:dyDescent="0.25">
      <c r="A10" s="48"/>
      <c r="B10" s="6"/>
      <c r="C10" s="52" t="s">
        <v>18</v>
      </c>
      <c r="D10" s="52" t="s">
        <v>19</v>
      </c>
      <c r="E10" s="52" t="s">
        <v>20</v>
      </c>
      <c r="F10" s="52" t="s">
        <v>21</v>
      </c>
      <c r="G10" s="52" t="s">
        <v>136</v>
      </c>
      <c r="H10" s="52" t="s">
        <v>137</v>
      </c>
      <c r="I10" s="52" t="s">
        <v>138</v>
      </c>
      <c r="J10" s="52" t="s">
        <v>139</v>
      </c>
      <c r="K10" s="52" t="s">
        <v>140</v>
      </c>
      <c r="L10" s="52" t="s">
        <v>0</v>
      </c>
      <c r="M10" s="52" t="s">
        <v>141</v>
      </c>
      <c r="N10" s="52" t="s">
        <v>142</v>
      </c>
      <c r="O10" s="67" t="s">
        <v>143</v>
      </c>
    </row>
    <row r="11" spans="1:15" s="70" customFormat="1" ht="133.5" customHeight="1" x14ac:dyDescent="0.25">
      <c r="A11" s="7">
        <v>1</v>
      </c>
      <c r="B11" s="19" t="s">
        <v>31</v>
      </c>
      <c r="C11" s="7">
        <v>118</v>
      </c>
      <c r="D11" s="9" t="s">
        <v>32</v>
      </c>
      <c r="E11" s="9">
        <v>49</v>
      </c>
      <c r="F11" s="10" t="s">
        <v>52</v>
      </c>
      <c r="G11" s="11" t="s">
        <v>144</v>
      </c>
      <c r="H11" s="10">
        <v>1</v>
      </c>
      <c r="I11" s="11" t="s">
        <v>541</v>
      </c>
      <c r="J11" s="10" t="s">
        <v>145</v>
      </c>
      <c r="K11" s="11" t="s">
        <v>542</v>
      </c>
      <c r="L11" s="12">
        <v>1</v>
      </c>
      <c r="M11" s="10" t="s">
        <v>1</v>
      </c>
      <c r="N11" s="13">
        <v>42958</v>
      </c>
      <c r="O11" s="68">
        <v>43131</v>
      </c>
    </row>
    <row r="12" spans="1:15" s="70" customFormat="1" ht="149.25" customHeight="1" x14ac:dyDescent="0.25">
      <c r="A12" s="7">
        <v>2</v>
      </c>
      <c r="B12" s="19" t="s">
        <v>35</v>
      </c>
      <c r="C12" s="7">
        <v>118</v>
      </c>
      <c r="D12" s="9" t="s">
        <v>32</v>
      </c>
      <c r="E12" s="9">
        <v>49</v>
      </c>
      <c r="F12" s="10" t="s">
        <v>52</v>
      </c>
      <c r="G12" s="11" t="s">
        <v>144</v>
      </c>
      <c r="H12" s="10">
        <v>2</v>
      </c>
      <c r="I12" s="11" t="s">
        <v>146</v>
      </c>
      <c r="J12" s="10" t="s">
        <v>147</v>
      </c>
      <c r="K12" s="11" t="s">
        <v>148</v>
      </c>
      <c r="L12" s="12">
        <v>1</v>
      </c>
      <c r="M12" s="10" t="s">
        <v>149</v>
      </c>
      <c r="N12" s="13">
        <v>42958</v>
      </c>
      <c r="O12" s="68">
        <v>43312</v>
      </c>
    </row>
    <row r="13" spans="1:15" s="70" customFormat="1" ht="151.5" customHeight="1" x14ac:dyDescent="0.25">
      <c r="A13" s="7">
        <v>3</v>
      </c>
      <c r="B13" s="19" t="s">
        <v>36</v>
      </c>
      <c r="C13" s="7">
        <v>118</v>
      </c>
      <c r="D13" s="9" t="s">
        <v>32</v>
      </c>
      <c r="E13" s="9">
        <v>49</v>
      </c>
      <c r="F13" s="10" t="s">
        <v>67</v>
      </c>
      <c r="G13" s="11" t="s">
        <v>150</v>
      </c>
      <c r="H13" s="10">
        <v>1</v>
      </c>
      <c r="I13" s="11" t="s">
        <v>151</v>
      </c>
      <c r="J13" s="10" t="s">
        <v>152</v>
      </c>
      <c r="K13" s="11" t="s">
        <v>153</v>
      </c>
      <c r="L13" s="12">
        <v>1</v>
      </c>
      <c r="M13" s="10" t="s">
        <v>1</v>
      </c>
      <c r="N13" s="13">
        <v>42958</v>
      </c>
      <c r="O13" s="68">
        <v>43131</v>
      </c>
    </row>
    <row r="14" spans="1:15" s="70" customFormat="1" ht="69.75" customHeight="1" x14ac:dyDescent="0.25">
      <c r="A14" s="7">
        <v>4</v>
      </c>
      <c r="B14" s="19" t="s">
        <v>39</v>
      </c>
      <c r="C14" s="7">
        <v>118</v>
      </c>
      <c r="D14" s="9" t="s">
        <v>32</v>
      </c>
      <c r="E14" s="9">
        <v>49</v>
      </c>
      <c r="F14" s="10" t="s">
        <v>69</v>
      </c>
      <c r="G14" s="11" t="s">
        <v>154</v>
      </c>
      <c r="H14" s="10">
        <v>1</v>
      </c>
      <c r="I14" s="11" t="s">
        <v>155</v>
      </c>
      <c r="J14" s="10" t="s">
        <v>156</v>
      </c>
      <c r="K14" s="11" t="s">
        <v>157</v>
      </c>
      <c r="L14" s="10">
        <v>1</v>
      </c>
      <c r="M14" s="10" t="s">
        <v>149</v>
      </c>
      <c r="N14" s="13">
        <v>42958</v>
      </c>
      <c r="O14" s="68">
        <v>43312</v>
      </c>
    </row>
    <row r="15" spans="1:15" s="70" customFormat="1" ht="162" customHeight="1" x14ac:dyDescent="0.25">
      <c r="A15" s="7">
        <v>5</v>
      </c>
      <c r="B15" s="19" t="s">
        <v>41</v>
      </c>
      <c r="C15" s="7">
        <v>118</v>
      </c>
      <c r="D15" s="9" t="s">
        <v>32</v>
      </c>
      <c r="E15" s="9">
        <v>49</v>
      </c>
      <c r="F15" s="10" t="s">
        <v>71</v>
      </c>
      <c r="G15" s="11" t="s">
        <v>158</v>
      </c>
      <c r="H15" s="10">
        <v>1</v>
      </c>
      <c r="I15" s="11" t="s">
        <v>159</v>
      </c>
      <c r="J15" s="10" t="s">
        <v>160</v>
      </c>
      <c r="K15" s="11" t="s">
        <v>161</v>
      </c>
      <c r="L15" s="12">
        <v>1</v>
      </c>
      <c r="M15" s="10" t="s">
        <v>1</v>
      </c>
      <c r="N15" s="13">
        <v>42958</v>
      </c>
      <c r="O15" s="68">
        <v>43312</v>
      </c>
    </row>
    <row r="16" spans="1:15" s="70" customFormat="1" ht="78.75" x14ac:dyDescent="0.25">
      <c r="A16" s="7">
        <v>6</v>
      </c>
      <c r="B16" s="19" t="s">
        <v>42</v>
      </c>
      <c r="C16" s="7">
        <v>118</v>
      </c>
      <c r="D16" s="9" t="s">
        <v>32</v>
      </c>
      <c r="E16" s="9">
        <v>49</v>
      </c>
      <c r="F16" s="10" t="s">
        <v>73</v>
      </c>
      <c r="G16" s="11" t="s">
        <v>162</v>
      </c>
      <c r="H16" s="10">
        <v>1</v>
      </c>
      <c r="I16" s="11" t="s">
        <v>163</v>
      </c>
      <c r="J16" s="10" t="s">
        <v>164</v>
      </c>
      <c r="K16" s="11" t="s">
        <v>165</v>
      </c>
      <c r="L16" s="10">
        <v>1</v>
      </c>
      <c r="M16" s="10" t="s">
        <v>1</v>
      </c>
      <c r="N16" s="13">
        <v>42958</v>
      </c>
      <c r="O16" s="68">
        <v>43100</v>
      </c>
    </row>
    <row r="17" spans="1:15" s="70" customFormat="1" ht="118.5" customHeight="1" x14ac:dyDescent="0.25">
      <c r="A17" s="7">
        <v>7</v>
      </c>
      <c r="B17" s="19" t="s">
        <v>43</v>
      </c>
      <c r="C17" s="7">
        <v>118</v>
      </c>
      <c r="D17" s="9" t="s">
        <v>32</v>
      </c>
      <c r="E17" s="9">
        <v>49</v>
      </c>
      <c r="F17" s="10" t="s">
        <v>75</v>
      </c>
      <c r="G17" s="11" t="s">
        <v>166</v>
      </c>
      <c r="H17" s="10">
        <v>1</v>
      </c>
      <c r="I17" s="11" t="s">
        <v>167</v>
      </c>
      <c r="J17" s="10" t="s">
        <v>168</v>
      </c>
      <c r="K17" s="11" t="s">
        <v>169</v>
      </c>
      <c r="L17" s="10">
        <v>3</v>
      </c>
      <c r="M17" s="10" t="s">
        <v>170</v>
      </c>
      <c r="N17" s="13">
        <v>42977</v>
      </c>
      <c r="O17" s="68">
        <v>43312</v>
      </c>
    </row>
    <row r="18" spans="1:15" s="70" customFormat="1" ht="83.25" customHeight="1" x14ac:dyDescent="0.25">
      <c r="A18" s="7">
        <v>8</v>
      </c>
      <c r="B18" s="19" t="s">
        <v>44</v>
      </c>
      <c r="C18" s="7">
        <v>118</v>
      </c>
      <c r="D18" s="9" t="s">
        <v>32</v>
      </c>
      <c r="E18" s="9">
        <v>49</v>
      </c>
      <c r="F18" s="10" t="s">
        <v>81</v>
      </c>
      <c r="G18" s="11" t="s">
        <v>154</v>
      </c>
      <c r="H18" s="10">
        <v>1</v>
      </c>
      <c r="I18" s="11" t="s">
        <v>155</v>
      </c>
      <c r="J18" s="10" t="s">
        <v>156</v>
      </c>
      <c r="K18" s="11" t="s">
        <v>157</v>
      </c>
      <c r="L18" s="10">
        <v>1</v>
      </c>
      <c r="M18" s="10" t="s">
        <v>149</v>
      </c>
      <c r="N18" s="13">
        <v>42958</v>
      </c>
      <c r="O18" s="68">
        <v>43312</v>
      </c>
    </row>
    <row r="19" spans="1:15" s="70" customFormat="1" ht="108.75" customHeight="1" x14ac:dyDescent="0.25">
      <c r="A19" s="7">
        <v>9</v>
      </c>
      <c r="B19" s="19" t="s">
        <v>46</v>
      </c>
      <c r="C19" s="7">
        <v>118</v>
      </c>
      <c r="D19" s="9" t="s">
        <v>32</v>
      </c>
      <c r="E19" s="9">
        <v>49</v>
      </c>
      <c r="F19" s="10" t="s">
        <v>83</v>
      </c>
      <c r="G19" s="11" t="s">
        <v>171</v>
      </c>
      <c r="H19" s="10">
        <v>1</v>
      </c>
      <c r="I19" s="11" t="s">
        <v>543</v>
      </c>
      <c r="J19" s="10" t="s">
        <v>172</v>
      </c>
      <c r="K19" s="11" t="s">
        <v>173</v>
      </c>
      <c r="L19" s="12">
        <v>1</v>
      </c>
      <c r="M19" s="10" t="s">
        <v>1</v>
      </c>
      <c r="N19" s="13">
        <v>42958</v>
      </c>
      <c r="O19" s="68">
        <v>43069</v>
      </c>
    </row>
    <row r="20" spans="1:15" s="70" customFormat="1" ht="75.75" customHeight="1" x14ac:dyDescent="0.25">
      <c r="A20" s="7">
        <v>10</v>
      </c>
      <c r="B20" s="19" t="s">
        <v>47</v>
      </c>
      <c r="C20" s="7">
        <v>118</v>
      </c>
      <c r="D20" s="9" t="s">
        <v>32</v>
      </c>
      <c r="E20" s="9">
        <v>49</v>
      </c>
      <c r="F20" s="10" t="s">
        <v>54</v>
      </c>
      <c r="G20" s="11" t="s">
        <v>154</v>
      </c>
      <c r="H20" s="10">
        <v>1</v>
      </c>
      <c r="I20" s="11" t="s">
        <v>155</v>
      </c>
      <c r="J20" s="10" t="s">
        <v>156</v>
      </c>
      <c r="K20" s="11" t="s">
        <v>157</v>
      </c>
      <c r="L20" s="10">
        <v>1</v>
      </c>
      <c r="M20" s="10" t="s">
        <v>1</v>
      </c>
      <c r="N20" s="13">
        <v>42958</v>
      </c>
      <c r="O20" s="68">
        <v>43312</v>
      </c>
    </row>
    <row r="21" spans="1:15" s="70" customFormat="1" ht="99.75" customHeight="1" x14ac:dyDescent="0.25">
      <c r="A21" s="7">
        <v>11</v>
      </c>
      <c r="B21" s="19" t="s">
        <v>49</v>
      </c>
      <c r="C21" s="7">
        <v>118</v>
      </c>
      <c r="D21" s="9" t="s">
        <v>32</v>
      </c>
      <c r="E21" s="9">
        <v>49</v>
      </c>
      <c r="F21" s="10" t="s">
        <v>57</v>
      </c>
      <c r="G21" s="11" t="s">
        <v>174</v>
      </c>
      <c r="H21" s="10">
        <v>1</v>
      </c>
      <c r="I21" s="11" t="s">
        <v>544</v>
      </c>
      <c r="J21" s="10" t="s">
        <v>145</v>
      </c>
      <c r="K21" s="11" t="s">
        <v>532</v>
      </c>
      <c r="L21" s="10">
        <v>1</v>
      </c>
      <c r="M21" s="10" t="s">
        <v>1</v>
      </c>
      <c r="N21" s="13">
        <v>42958</v>
      </c>
      <c r="O21" s="68">
        <v>43312</v>
      </c>
    </row>
    <row r="22" spans="1:15" s="70" customFormat="1" ht="88.5" customHeight="1" x14ac:dyDescent="0.25">
      <c r="A22" s="7">
        <v>12</v>
      </c>
      <c r="B22" s="19" t="s">
        <v>50</v>
      </c>
      <c r="C22" s="7">
        <v>118</v>
      </c>
      <c r="D22" s="9" t="s">
        <v>32</v>
      </c>
      <c r="E22" s="9">
        <v>49</v>
      </c>
      <c r="F22" s="10" t="s">
        <v>60</v>
      </c>
      <c r="G22" s="11" t="s">
        <v>175</v>
      </c>
      <c r="H22" s="10">
        <v>1</v>
      </c>
      <c r="I22" s="11" t="s">
        <v>176</v>
      </c>
      <c r="J22" s="10" t="s">
        <v>160</v>
      </c>
      <c r="K22" s="11" t="s">
        <v>177</v>
      </c>
      <c r="L22" s="10">
        <v>1</v>
      </c>
      <c r="M22" s="10" t="s">
        <v>1</v>
      </c>
      <c r="N22" s="13">
        <v>42958</v>
      </c>
      <c r="O22" s="68">
        <v>43312</v>
      </c>
    </row>
    <row r="23" spans="1:15" s="70" customFormat="1" ht="118.5" customHeight="1" x14ac:dyDescent="0.25">
      <c r="A23" s="7">
        <v>13</v>
      </c>
      <c r="B23" s="19" t="s">
        <v>51</v>
      </c>
      <c r="C23" s="7">
        <v>118</v>
      </c>
      <c r="D23" s="9" t="s">
        <v>32</v>
      </c>
      <c r="E23" s="9">
        <v>49</v>
      </c>
      <c r="F23" s="10" t="s">
        <v>64</v>
      </c>
      <c r="G23" s="11" t="s">
        <v>178</v>
      </c>
      <c r="H23" s="10">
        <v>1</v>
      </c>
      <c r="I23" s="11" t="s">
        <v>544</v>
      </c>
      <c r="J23" s="10" t="s">
        <v>145</v>
      </c>
      <c r="K23" s="11" t="s">
        <v>532</v>
      </c>
      <c r="L23" s="10">
        <v>1</v>
      </c>
      <c r="M23" s="10" t="s">
        <v>1</v>
      </c>
      <c r="N23" s="13">
        <v>42958</v>
      </c>
      <c r="O23" s="68">
        <v>43312</v>
      </c>
    </row>
    <row r="24" spans="1:15" s="70" customFormat="1" ht="137.25" customHeight="1" x14ac:dyDescent="0.25">
      <c r="A24" s="7">
        <v>14</v>
      </c>
      <c r="B24" s="19" t="s">
        <v>53</v>
      </c>
      <c r="C24" s="7">
        <v>118</v>
      </c>
      <c r="D24" s="9" t="s">
        <v>32</v>
      </c>
      <c r="E24" s="9">
        <v>49</v>
      </c>
      <c r="F24" s="10" t="s">
        <v>179</v>
      </c>
      <c r="G24" s="11" t="s">
        <v>175</v>
      </c>
      <c r="H24" s="10">
        <v>1</v>
      </c>
      <c r="I24" s="11" t="s">
        <v>545</v>
      </c>
      <c r="J24" s="10" t="s">
        <v>160</v>
      </c>
      <c r="K24" s="11" t="s">
        <v>177</v>
      </c>
      <c r="L24" s="10">
        <v>1</v>
      </c>
      <c r="M24" s="10" t="s">
        <v>1</v>
      </c>
      <c r="N24" s="13">
        <v>42958</v>
      </c>
      <c r="O24" s="68">
        <v>43312</v>
      </c>
    </row>
    <row r="25" spans="1:15" s="70" customFormat="1" ht="147.75" customHeight="1" x14ac:dyDescent="0.25">
      <c r="A25" s="7">
        <v>15</v>
      </c>
      <c r="B25" s="19" t="s">
        <v>55</v>
      </c>
      <c r="C25" s="7">
        <v>118</v>
      </c>
      <c r="D25" s="9" t="s">
        <v>32</v>
      </c>
      <c r="E25" s="9">
        <v>49</v>
      </c>
      <c r="F25" s="10" t="s">
        <v>180</v>
      </c>
      <c r="G25" s="11" t="s">
        <v>175</v>
      </c>
      <c r="H25" s="10">
        <v>1</v>
      </c>
      <c r="I25" s="11" t="s">
        <v>545</v>
      </c>
      <c r="J25" s="10" t="s">
        <v>160</v>
      </c>
      <c r="K25" s="11" t="s">
        <v>177</v>
      </c>
      <c r="L25" s="10">
        <v>1</v>
      </c>
      <c r="M25" s="10" t="s">
        <v>1</v>
      </c>
      <c r="N25" s="13">
        <v>42958</v>
      </c>
      <c r="O25" s="68">
        <v>43312</v>
      </c>
    </row>
    <row r="26" spans="1:15" s="70" customFormat="1" ht="114" customHeight="1" x14ac:dyDescent="0.25">
      <c r="A26" s="7">
        <v>16</v>
      </c>
      <c r="B26" s="19" t="s">
        <v>56</v>
      </c>
      <c r="C26" s="7">
        <v>118</v>
      </c>
      <c r="D26" s="9" t="s">
        <v>32</v>
      </c>
      <c r="E26" s="9">
        <v>49</v>
      </c>
      <c r="F26" s="10" t="s">
        <v>181</v>
      </c>
      <c r="G26" s="11" t="s">
        <v>144</v>
      </c>
      <c r="H26" s="10">
        <v>1</v>
      </c>
      <c r="I26" s="11" t="s">
        <v>182</v>
      </c>
      <c r="J26" s="10" t="s">
        <v>147</v>
      </c>
      <c r="K26" s="11" t="s">
        <v>148</v>
      </c>
      <c r="L26" s="12">
        <v>1</v>
      </c>
      <c r="M26" s="10" t="s">
        <v>1</v>
      </c>
      <c r="N26" s="13">
        <v>42958</v>
      </c>
      <c r="O26" s="68">
        <v>43312</v>
      </c>
    </row>
    <row r="27" spans="1:15" s="70" customFormat="1" ht="125.25" customHeight="1" x14ac:dyDescent="0.25">
      <c r="A27" s="7">
        <v>17</v>
      </c>
      <c r="B27" s="19" t="s">
        <v>58</v>
      </c>
      <c r="C27" s="7">
        <v>118</v>
      </c>
      <c r="D27" s="9" t="s">
        <v>32</v>
      </c>
      <c r="E27" s="9">
        <v>49</v>
      </c>
      <c r="F27" s="10" t="s">
        <v>183</v>
      </c>
      <c r="G27" s="11" t="s">
        <v>184</v>
      </c>
      <c r="H27" s="10">
        <v>1</v>
      </c>
      <c r="I27" s="11" t="s">
        <v>546</v>
      </c>
      <c r="J27" s="10" t="s">
        <v>160</v>
      </c>
      <c r="K27" s="11" t="s">
        <v>533</v>
      </c>
      <c r="L27" s="12">
        <v>1</v>
      </c>
      <c r="M27" s="10" t="s">
        <v>149</v>
      </c>
      <c r="N27" s="13">
        <v>42766</v>
      </c>
      <c r="O27" s="68">
        <v>43131</v>
      </c>
    </row>
    <row r="28" spans="1:15" s="70" customFormat="1" ht="125.25" customHeight="1" x14ac:dyDescent="0.25">
      <c r="A28" s="7">
        <v>18</v>
      </c>
      <c r="B28" s="19" t="s">
        <v>59</v>
      </c>
      <c r="C28" s="7">
        <v>118</v>
      </c>
      <c r="D28" s="9" t="s">
        <v>32</v>
      </c>
      <c r="E28" s="8">
        <v>49</v>
      </c>
      <c r="F28" s="8" t="s">
        <v>185</v>
      </c>
      <c r="G28" s="11" t="s">
        <v>186</v>
      </c>
      <c r="H28" s="10">
        <v>1</v>
      </c>
      <c r="I28" s="11" t="s">
        <v>547</v>
      </c>
      <c r="J28" s="10" t="s">
        <v>160</v>
      </c>
      <c r="K28" s="11" t="s">
        <v>187</v>
      </c>
      <c r="L28" s="15">
        <v>1</v>
      </c>
      <c r="M28" s="10" t="s">
        <v>1</v>
      </c>
      <c r="N28" s="13">
        <v>42958</v>
      </c>
      <c r="O28" s="68">
        <v>43312</v>
      </c>
    </row>
    <row r="29" spans="1:15" s="71" customFormat="1" ht="144" customHeight="1" x14ac:dyDescent="0.25">
      <c r="A29" s="7">
        <v>19</v>
      </c>
      <c r="B29" s="19" t="s">
        <v>61</v>
      </c>
      <c r="C29" s="7">
        <v>118</v>
      </c>
      <c r="D29" s="9" t="s">
        <v>32</v>
      </c>
      <c r="E29" s="8">
        <v>49</v>
      </c>
      <c r="F29" s="8" t="s">
        <v>185</v>
      </c>
      <c r="G29" s="11" t="s">
        <v>186</v>
      </c>
      <c r="H29" s="7">
        <v>2</v>
      </c>
      <c r="I29" s="11" t="s">
        <v>188</v>
      </c>
      <c r="J29" s="10" t="s">
        <v>160</v>
      </c>
      <c r="K29" s="11" t="s">
        <v>131</v>
      </c>
      <c r="L29" s="53">
        <v>1</v>
      </c>
      <c r="M29" s="10" t="s">
        <v>189</v>
      </c>
      <c r="N29" s="13">
        <v>42958</v>
      </c>
      <c r="O29" s="68">
        <v>43190</v>
      </c>
    </row>
    <row r="30" spans="1:15" s="70" customFormat="1" ht="31.5" x14ac:dyDescent="0.25">
      <c r="A30" s="7">
        <v>20</v>
      </c>
      <c r="B30" s="19" t="s">
        <v>62</v>
      </c>
      <c r="C30" s="7">
        <v>118</v>
      </c>
      <c r="D30" s="9" t="s">
        <v>32</v>
      </c>
      <c r="E30" s="9">
        <v>49</v>
      </c>
      <c r="F30" s="10" t="s">
        <v>190</v>
      </c>
      <c r="G30" s="11" t="s">
        <v>154</v>
      </c>
      <c r="H30" s="10">
        <v>1</v>
      </c>
      <c r="I30" s="11" t="s">
        <v>155</v>
      </c>
      <c r="J30" s="10" t="s">
        <v>156</v>
      </c>
      <c r="K30" s="11" t="s">
        <v>157</v>
      </c>
      <c r="L30" s="10">
        <v>1</v>
      </c>
      <c r="M30" s="10" t="s">
        <v>1</v>
      </c>
      <c r="N30" s="13">
        <v>42958</v>
      </c>
      <c r="O30" s="68">
        <v>43312</v>
      </c>
    </row>
    <row r="31" spans="1:15" s="14" customFormat="1" ht="72.75" customHeight="1" x14ac:dyDescent="0.25">
      <c r="A31" s="7">
        <v>21</v>
      </c>
      <c r="B31" s="19" t="s">
        <v>63</v>
      </c>
      <c r="C31" s="7">
        <v>118</v>
      </c>
      <c r="D31" s="9" t="s">
        <v>32</v>
      </c>
      <c r="E31" s="9">
        <v>49</v>
      </c>
      <c r="F31" s="10" t="s">
        <v>191</v>
      </c>
      <c r="G31" s="11" t="s">
        <v>192</v>
      </c>
      <c r="H31" s="10">
        <v>1</v>
      </c>
      <c r="I31" s="11" t="s">
        <v>193</v>
      </c>
      <c r="J31" s="10" t="s">
        <v>194</v>
      </c>
      <c r="K31" s="11" t="s">
        <v>195</v>
      </c>
      <c r="L31" s="10">
        <v>1</v>
      </c>
      <c r="M31" s="10" t="s">
        <v>1</v>
      </c>
      <c r="N31" s="13">
        <v>42958</v>
      </c>
      <c r="O31" s="13">
        <v>43312</v>
      </c>
    </row>
    <row r="32" spans="1:15" s="14" customFormat="1" ht="149.25" customHeight="1" x14ac:dyDescent="0.25">
      <c r="A32" s="7">
        <v>22</v>
      </c>
      <c r="B32" s="19" t="s">
        <v>65</v>
      </c>
      <c r="C32" s="7">
        <v>118</v>
      </c>
      <c r="D32" s="9" t="s">
        <v>32</v>
      </c>
      <c r="E32" s="9">
        <v>49</v>
      </c>
      <c r="F32" s="10" t="s">
        <v>196</v>
      </c>
      <c r="G32" s="11" t="s">
        <v>192</v>
      </c>
      <c r="H32" s="10">
        <v>1</v>
      </c>
      <c r="I32" s="11" t="s">
        <v>548</v>
      </c>
      <c r="J32" s="10" t="s">
        <v>197</v>
      </c>
      <c r="K32" s="11" t="s">
        <v>530</v>
      </c>
      <c r="L32" s="10">
        <v>1</v>
      </c>
      <c r="M32" s="10" t="s">
        <v>198</v>
      </c>
      <c r="N32" s="13">
        <v>42958</v>
      </c>
      <c r="O32" s="13">
        <v>43312</v>
      </c>
    </row>
    <row r="33" spans="1:15" s="14" customFormat="1" ht="147" customHeight="1" x14ac:dyDescent="0.25">
      <c r="A33" s="7">
        <v>23</v>
      </c>
      <c r="B33" s="19" t="s">
        <v>66</v>
      </c>
      <c r="C33" s="7">
        <v>118</v>
      </c>
      <c r="D33" s="9" t="s">
        <v>32</v>
      </c>
      <c r="E33" s="9">
        <v>49</v>
      </c>
      <c r="F33" s="10" t="s">
        <v>199</v>
      </c>
      <c r="G33" s="11" t="s">
        <v>200</v>
      </c>
      <c r="H33" s="10">
        <v>1</v>
      </c>
      <c r="I33" s="11" t="s">
        <v>201</v>
      </c>
      <c r="J33" s="10" t="s">
        <v>164</v>
      </c>
      <c r="K33" s="11" t="s">
        <v>165</v>
      </c>
      <c r="L33" s="10">
        <v>1</v>
      </c>
      <c r="M33" s="10" t="s">
        <v>1</v>
      </c>
      <c r="N33" s="13">
        <v>42958</v>
      </c>
      <c r="O33" s="13">
        <v>43100</v>
      </c>
    </row>
    <row r="34" spans="1:15" s="14" customFormat="1" ht="96" customHeight="1" x14ac:dyDescent="0.25">
      <c r="A34" s="7">
        <v>24</v>
      </c>
      <c r="B34" s="19" t="s">
        <v>68</v>
      </c>
      <c r="C34" s="7">
        <v>118</v>
      </c>
      <c r="D34" s="9" t="s">
        <v>32</v>
      </c>
      <c r="E34" s="9">
        <v>49</v>
      </c>
      <c r="F34" s="10" t="s">
        <v>202</v>
      </c>
      <c r="G34" s="16" t="s">
        <v>203</v>
      </c>
      <c r="H34" s="10">
        <v>1</v>
      </c>
      <c r="I34" s="11" t="s">
        <v>204</v>
      </c>
      <c r="J34" s="10" t="s">
        <v>205</v>
      </c>
      <c r="K34" s="11" t="s">
        <v>206</v>
      </c>
      <c r="L34" s="10">
        <v>3</v>
      </c>
      <c r="M34" s="10" t="s">
        <v>207</v>
      </c>
      <c r="N34" s="13">
        <v>42977</v>
      </c>
      <c r="O34" s="13">
        <v>43159</v>
      </c>
    </row>
    <row r="35" spans="1:15" s="14" customFormat="1" ht="114" customHeight="1" x14ac:dyDescent="0.25">
      <c r="A35" s="7">
        <v>25</v>
      </c>
      <c r="B35" s="19" t="s">
        <v>70</v>
      </c>
      <c r="C35" s="7">
        <v>118</v>
      </c>
      <c r="D35" s="9" t="s">
        <v>32</v>
      </c>
      <c r="E35" s="9">
        <v>49</v>
      </c>
      <c r="F35" s="10" t="s">
        <v>208</v>
      </c>
      <c r="G35" s="11" t="s">
        <v>209</v>
      </c>
      <c r="H35" s="10">
        <v>1</v>
      </c>
      <c r="I35" s="11" t="s">
        <v>204</v>
      </c>
      <c r="J35" s="10" t="s">
        <v>205</v>
      </c>
      <c r="K35" s="11" t="s">
        <v>206</v>
      </c>
      <c r="L35" s="10">
        <v>3</v>
      </c>
      <c r="M35" s="10" t="s">
        <v>207</v>
      </c>
      <c r="N35" s="13">
        <v>42977</v>
      </c>
      <c r="O35" s="13">
        <v>43159</v>
      </c>
    </row>
    <row r="36" spans="1:15" s="14" customFormat="1" ht="113.25" customHeight="1" x14ac:dyDescent="0.25">
      <c r="A36" s="7">
        <v>26</v>
      </c>
      <c r="B36" s="19" t="s">
        <v>72</v>
      </c>
      <c r="C36" s="7">
        <v>118</v>
      </c>
      <c r="D36" s="9" t="s">
        <v>32</v>
      </c>
      <c r="E36" s="9">
        <v>49</v>
      </c>
      <c r="F36" s="10" t="s">
        <v>208</v>
      </c>
      <c r="G36" s="11" t="s">
        <v>209</v>
      </c>
      <c r="H36" s="10">
        <v>2</v>
      </c>
      <c r="I36" s="11" t="s">
        <v>210</v>
      </c>
      <c r="J36" s="10" t="s">
        <v>211</v>
      </c>
      <c r="K36" s="11" t="s">
        <v>212</v>
      </c>
      <c r="L36" s="12">
        <v>1</v>
      </c>
      <c r="M36" s="10" t="s">
        <v>213</v>
      </c>
      <c r="N36" s="13">
        <v>42979</v>
      </c>
      <c r="O36" s="13">
        <v>43008</v>
      </c>
    </row>
    <row r="37" spans="1:15" s="14" customFormat="1" ht="175.5" customHeight="1" x14ac:dyDescent="0.25">
      <c r="A37" s="7">
        <v>27</v>
      </c>
      <c r="B37" s="19" t="s">
        <v>74</v>
      </c>
      <c r="C37" s="7">
        <v>118</v>
      </c>
      <c r="D37" s="9" t="s">
        <v>32</v>
      </c>
      <c r="E37" s="9">
        <v>49</v>
      </c>
      <c r="F37" s="10" t="s">
        <v>214</v>
      </c>
      <c r="G37" s="11" t="s">
        <v>215</v>
      </c>
      <c r="H37" s="10">
        <v>1</v>
      </c>
      <c r="I37" s="11" t="s">
        <v>216</v>
      </c>
      <c r="J37" s="10" t="s">
        <v>160</v>
      </c>
      <c r="K37" s="11" t="s">
        <v>217</v>
      </c>
      <c r="L37" s="10">
        <v>1</v>
      </c>
      <c r="M37" s="10" t="s">
        <v>1</v>
      </c>
      <c r="N37" s="13">
        <v>42958</v>
      </c>
      <c r="O37" s="13">
        <v>43312</v>
      </c>
    </row>
    <row r="38" spans="1:15" s="14" customFormat="1" ht="142.5" customHeight="1" thickBot="1" x14ac:dyDescent="0.3">
      <c r="A38" s="7">
        <v>28</v>
      </c>
      <c r="B38" s="19" t="s">
        <v>76</v>
      </c>
      <c r="C38" s="7">
        <v>118</v>
      </c>
      <c r="D38" s="9" t="s">
        <v>32</v>
      </c>
      <c r="E38" s="9">
        <v>49</v>
      </c>
      <c r="F38" s="10" t="s">
        <v>218</v>
      </c>
      <c r="G38" s="16" t="s">
        <v>219</v>
      </c>
      <c r="H38" s="10">
        <v>1</v>
      </c>
      <c r="I38" s="11" t="s">
        <v>216</v>
      </c>
      <c r="J38" s="10" t="s">
        <v>160</v>
      </c>
      <c r="K38" s="11" t="s">
        <v>217</v>
      </c>
      <c r="L38" s="10">
        <v>1</v>
      </c>
      <c r="M38" s="10" t="s">
        <v>1</v>
      </c>
      <c r="N38" s="13">
        <v>42958</v>
      </c>
      <c r="O38" s="13">
        <v>43312</v>
      </c>
    </row>
    <row r="39" spans="1:15" s="14" customFormat="1" ht="138.75" customHeight="1" thickBot="1" x14ac:dyDescent="0.3">
      <c r="A39" s="7">
        <v>29</v>
      </c>
      <c r="B39" s="19" t="s">
        <v>77</v>
      </c>
      <c r="C39" s="7">
        <v>118</v>
      </c>
      <c r="D39" s="9" t="s">
        <v>32</v>
      </c>
      <c r="E39" s="9">
        <v>49</v>
      </c>
      <c r="F39" s="10" t="s">
        <v>220</v>
      </c>
      <c r="G39" s="11" t="s">
        <v>200</v>
      </c>
      <c r="H39" s="17">
        <v>1</v>
      </c>
      <c r="I39" s="11" t="s">
        <v>549</v>
      </c>
      <c r="J39" s="10" t="s">
        <v>160</v>
      </c>
      <c r="K39" s="11" t="s">
        <v>534</v>
      </c>
      <c r="L39" s="12">
        <v>1</v>
      </c>
      <c r="M39" s="10" t="s">
        <v>198</v>
      </c>
      <c r="N39" s="13">
        <v>42958</v>
      </c>
      <c r="O39" s="13">
        <v>43312</v>
      </c>
    </row>
    <row r="40" spans="1:15" s="14" customFormat="1" ht="63" x14ac:dyDescent="0.25">
      <c r="A40" s="7">
        <v>30</v>
      </c>
      <c r="B40" s="19" t="s">
        <v>78</v>
      </c>
      <c r="C40" s="7">
        <v>118</v>
      </c>
      <c r="D40" s="9" t="s">
        <v>32</v>
      </c>
      <c r="E40" s="9">
        <v>49</v>
      </c>
      <c r="F40" s="10" t="s">
        <v>86</v>
      </c>
      <c r="G40" s="11" t="s">
        <v>221</v>
      </c>
      <c r="H40" s="10">
        <v>1</v>
      </c>
      <c r="I40" s="11" t="s">
        <v>222</v>
      </c>
      <c r="J40" s="10" t="s">
        <v>223</v>
      </c>
      <c r="K40" s="11" t="s">
        <v>224</v>
      </c>
      <c r="L40" s="12">
        <v>1</v>
      </c>
      <c r="M40" s="10" t="s">
        <v>225</v>
      </c>
      <c r="N40" s="13">
        <v>42958</v>
      </c>
      <c r="O40" s="13">
        <v>43312</v>
      </c>
    </row>
    <row r="41" spans="1:15" s="14" customFormat="1" ht="93" customHeight="1" x14ac:dyDescent="0.25">
      <c r="A41" s="7">
        <v>31</v>
      </c>
      <c r="B41" s="19" t="s">
        <v>79</v>
      </c>
      <c r="C41" s="7">
        <v>118</v>
      </c>
      <c r="D41" s="9" t="s">
        <v>32</v>
      </c>
      <c r="E41" s="9">
        <v>49</v>
      </c>
      <c r="F41" s="10" t="s">
        <v>88</v>
      </c>
      <c r="G41" s="11" t="s">
        <v>221</v>
      </c>
      <c r="H41" s="10">
        <v>1</v>
      </c>
      <c r="I41" s="11" t="s">
        <v>226</v>
      </c>
      <c r="J41" s="10" t="s">
        <v>227</v>
      </c>
      <c r="K41" s="11" t="s">
        <v>228</v>
      </c>
      <c r="L41" s="12">
        <v>1</v>
      </c>
      <c r="M41" s="10" t="s">
        <v>225</v>
      </c>
      <c r="N41" s="13">
        <v>42958</v>
      </c>
      <c r="O41" s="13">
        <v>43312</v>
      </c>
    </row>
    <row r="42" spans="1:15" s="14" customFormat="1" ht="64.5" customHeight="1" x14ac:dyDescent="0.25">
      <c r="A42" s="7">
        <v>32</v>
      </c>
      <c r="B42" s="19" t="s">
        <v>80</v>
      </c>
      <c r="C42" s="7">
        <v>118</v>
      </c>
      <c r="D42" s="9" t="s">
        <v>32</v>
      </c>
      <c r="E42" s="9">
        <v>49</v>
      </c>
      <c r="F42" s="10" t="s">
        <v>229</v>
      </c>
      <c r="G42" s="11" t="s">
        <v>230</v>
      </c>
      <c r="H42" s="10">
        <v>1</v>
      </c>
      <c r="I42" s="11" t="s">
        <v>231</v>
      </c>
      <c r="J42" s="10" t="s">
        <v>232</v>
      </c>
      <c r="K42" s="11" t="s">
        <v>233</v>
      </c>
      <c r="L42" s="12">
        <v>1</v>
      </c>
      <c r="M42" s="10" t="s">
        <v>225</v>
      </c>
      <c r="N42" s="13">
        <v>42958</v>
      </c>
      <c r="O42" s="13">
        <v>43312</v>
      </c>
    </row>
    <row r="43" spans="1:15" s="14" customFormat="1" ht="84" customHeight="1" x14ac:dyDescent="0.25">
      <c r="A43" s="7">
        <v>33</v>
      </c>
      <c r="B43" s="19" t="s">
        <v>82</v>
      </c>
      <c r="C43" s="7">
        <v>118</v>
      </c>
      <c r="D43" s="9" t="s">
        <v>32</v>
      </c>
      <c r="E43" s="9">
        <v>49</v>
      </c>
      <c r="F43" s="10" t="s">
        <v>92</v>
      </c>
      <c r="G43" s="11" t="s">
        <v>234</v>
      </c>
      <c r="H43" s="10">
        <v>1</v>
      </c>
      <c r="I43" s="11" t="s">
        <v>235</v>
      </c>
      <c r="J43" s="10" t="s">
        <v>236</v>
      </c>
      <c r="K43" s="11" t="s">
        <v>237</v>
      </c>
      <c r="L43" s="12">
        <v>1</v>
      </c>
      <c r="M43" s="10" t="s">
        <v>238</v>
      </c>
      <c r="N43" s="13">
        <v>42957</v>
      </c>
      <c r="O43" s="13">
        <v>43159</v>
      </c>
    </row>
    <row r="44" spans="1:15" s="14" customFormat="1" ht="93.75" customHeight="1" x14ac:dyDescent="0.25">
      <c r="A44" s="7">
        <v>34</v>
      </c>
      <c r="B44" s="19" t="s">
        <v>84</v>
      </c>
      <c r="C44" s="7">
        <v>118</v>
      </c>
      <c r="D44" s="9" t="s">
        <v>32</v>
      </c>
      <c r="E44" s="9">
        <v>49</v>
      </c>
      <c r="F44" s="10" t="s">
        <v>92</v>
      </c>
      <c r="G44" s="11" t="s">
        <v>234</v>
      </c>
      <c r="H44" s="10">
        <v>2</v>
      </c>
      <c r="I44" s="11" t="s">
        <v>239</v>
      </c>
      <c r="J44" s="10" t="s">
        <v>240</v>
      </c>
      <c r="K44" s="11" t="s">
        <v>241</v>
      </c>
      <c r="L44" s="10">
        <v>20</v>
      </c>
      <c r="M44" s="10" t="s">
        <v>238</v>
      </c>
      <c r="N44" s="13">
        <v>42957</v>
      </c>
      <c r="O44" s="13">
        <v>43159</v>
      </c>
    </row>
    <row r="45" spans="1:15" s="14" customFormat="1" ht="132.75" customHeight="1" x14ac:dyDescent="0.25">
      <c r="A45" s="7">
        <v>35</v>
      </c>
      <c r="B45" s="19" t="s">
        <v>85</v>
      </c>
      <c r="C45" s="7">
        <v>118</v>
      </c>
      <c r="D45" s="9" t="s">
        <v>32</v>
      </c>
      <c r="E45" s="9">
        <v>49</v>
      </c>
      <c r="F45" s="10" t="s">
        <v>94</v>
      </c>
      <c r="G45" s="11" t="s">
        <v>242</v>
      </c>
      <c r="H45" s="10">
        <v>1</v>
      </c>
      <c r="I45" s="11" t="s">
        <v>243</v>
      </c>
      <c r="J45" s="10" t="s">
        <v>244</v>
      </c>
      <c r="K45" s="11" t="s">
        <v>245</v>
      </c>
      <c r="L45" s="12">
        <v>1</v>
      </c>
      <c r="M45" s="10" t="s">
        <v>2</v>
      </c>
      <c r="N45" s="13">
        <v>42962</v>
      </c>
      <c r="O45" s="13">
        <v>43005</v>
      </c>
    </row>
    <row r="46" spans="1:15" s="14" customFormat="1" ht="172.5" customHeight="1" x14ac:dyDescent="0.25">
      <c r="A46" s="7">
        <v>36</v>
      </c>
      <c r="B46" s="19" t="s">
        <v>87</v>
      </c>
      <c r="C46" s="7">
        <v>118</v>
      </c>
      <c r="D46" s="9" t="s">
        <v>32</v>
      </c>
      <c r="E46" s="9">
        <v>49</v>
      </c>
      <c r="F46" s="10" t="s">
        <v>94</v>
      </c>
      <c r="G46" s="11" t="s">
        <v>246</v>
      </c>
      <c r="H46" s="10">
        <v>2</v>
      </c>
      <c r="I46" s="11" t="s">
        <v>247</v>
      </c>
      <c r="J46" s="10" t="s">
        <v>248</v>
      </c>
      <c r="K46" s="11" t="s">
        <v>249</v>
      </c>
      <c r="L46" s="12">
        <v>1</v>
      </c>
      <c r="M46" s="10" t="s">
        <v>2</v>
      </c>
      <c r="N46" s="13">
        <v>42962</v>
      </c>
      <c r="O46" s="13">
        <v>43005</v>
      </c>
    </row>
    <row r="47" spans="1:15" s="14" customFormat="1" ht="122.25" customHeight="1" x14ac:dyDescent="0.25">
      <c r="A47" s="7">
        <v>37</v>
      </c>
      <c r="B47" s="19" t="s">
        <v>89</v>
      </c>
      <c r="C47" s="7">
        <v>118</v>
      </c>
      <c r="D47" s="9" t="s">
        <v>32</v>
      </c>
      <c r="E47" s="9">
        <v>49</v>
      </c>
      <c r="F47" s="10" t="s">
        <v>94</v>
      </c>
      <c r="G47" s="11" t="s">
        <v>250</v>
      </c>
      <c r="H47" s="10">
        <v>3</v>
      </c>
      <c r="I47" s="11" t="s">
        <v>251</v>
      </c>
      <c r="J47" s="10" t="s">
        <v>252</v>
      </c>
      <c r="K47" s="11" t="s">
        <v>253</v>
      </c>
      <c r="L47" s="12">
        <v>1</v>
      </c>
      <c r="M47" s="10" t="s">
        <v>2</v>
      </c>
      <c r="N47" s="13">
        <v>42962</v>
      </c>
      <c r="O47" s="13">
        <v>43005</v>
      </c>
    </row>
    <row r="48" spans="1:15" s="14" customFormat="1" ht="121.5" customHeight="1" x14ac:dyDescent="0.25">
      <c r="A48" s="7">
        <v>38</v>
      </c>
      <c r="B48" s="19" t="s">
        <v>91</v>
      </c>
      <c r="C48" s="7">
        <v>118</v>
      </c>
      <c r="D48" s="9" t="s">
        <v>32</v>
      </c>
      <c r="E48" s="9">
        <v>49</v>
      </c>
      <c r="F48" s="10" t="s">
        <v>94</v>
      </c>
      <c r="G48" s="11" t="s">
        <v>254</v>
      </c>
      <c r="H48" s="10">
        <v>4</v>
      </c>
      <c r="I48" s="11" t="s">
        <v>255</v>
      </c>
      <c r="J48" s="10" t="s">
        <v>256</v>
      </c>
      <c r="K48" s="11" t="s">
        <v>249</v>
      </c>
      <c r="L48" s="12">
        <v>1</v>
      </c>
      <c r="M48" s="10" t="s">
        <v>2</v>
      </c>
      <c r="N48" s="13">
        <v>42962</v>
      </c>
      <c r="O48" s="13">
        <v>43005</v>
      </c>
    </row>
    <row r="49" spans="1:15" s="14" customFormat="1" ht="96.75" customHeight="1" x14ac:dyDescent="0.25">
      <c r="A49" s="7">
        <v>39</v>
      </c>
      <c r="B49" s="19" t="s">
        <v>257</v>
      </c>
      <c r="C49" s="7">
        <v>118</v>
      </c>
      <c r="D49" s="9" t="s">
        <v>32</v>
      </c>
      <c r="E49" s="9">
        <v>49</v>
      </c>
      <c r="F49" s="10" t="s">
        <v>96</v>
      </c>
      <c r="G49" s="11" t="s">
        <v>550</v>
      </c>
      <c r="H49" s="10">
        <v>1</v>
      </c>
      <c r="I49" s="11" t="s">
        <v>258</v>
      </c>
      <c r="J49" s="10" t="s">
        <v>259</v>
      </c>
      <c r="K49" s="11" t="s">
        <v>260</v>
      </c>
      <c r="L49" s="18">
        <v>4</v>
      </c>
      <c r="M49" s="10" t="s">
        <v>4</v>
      </c>
      <c r="N49" s="13">
        <v>42977</v>
      </c>
      <c r="O49" s="13">
        <v>43312</v>
      </c>
    </row>
    <row r="50" spans="1:15" s="14" customFormat="1" ht="96" customHeight="1" x14ac:dyDescent="0.25">
      <c r="A50" s="7">
        <v>40</v>
      </c>
      <c r="B50" s="19" t="s">
        <v>261</v>
      </c>
      <c r="C50" s="7">
        <v>118</v>
      </c>
      <c r="D50" s="9" t="s">
        <v>32</v>
      </c>
      <c r="E50" s="9">
        <v>49</v>
      </c>
      <c r="F50" s="10" t="s">
        <v>100</v>
      </c>
      <c r="G50" s="11" t="s">
        <v>262</v>
      </c>
      <c r="H50" s="10">
        <v>1</v>
      </c>
      <c r="I50" s="11" t="s">
        <v>263</v>
      </c>
      <c r="J50" s="10" t="s">
        <v>264</v>
      </c>
      <c r="K50" s="11" t="s">
        <v>265</v>
      </c>
      <c r="L50" s="12">
        <v>1</v>
      </c>
      <c r="M50" s="10" t="s">
        <v>4</v>
      </c>
      <c r="N50" s="13">
        <v>42958</v>
      </c>
      <c r="O50" s="13">
        <v>43312</v>
      </c>
    </row>
    <row r="51" spans="1:15" s="14" customFormat="1" ht="90.75" customHeight="1" x14ac:dyDescent="0.25">
      <c r="A51" s="7">
        <v>41</v>
      </c>
      <c r="B51" s="19" t="s">
        <v>266</v>
      </c>
      <c r="C51" s="7">
        <v>118</v>
      </c>
      <c r="D51" s="9" t="s">
        <v>32</v>
      </c>
      <c r="E51" s="9">
        <v>49</v>
      </c>
      <c r="F51" s="10" t="s">
        <v>267</v>
      </c>
      <c r="G51" s="11" t="s">
        <v>268</v>
      </c>
      <c r="H51" s="10">
        <v>1</v>
      </c>
      <c r="I51" s="11" t="s">
        <v>269</v>
      </c>
      <c r="J51" s="10" t="s">
        <v>270</v>
      </c>
      <c r="K51" s="11" t="s">
        <v>271</v>
      </c>
      <c r="L51" s="12">
        <v>1</v>
      </c>
      <c r="M51" s="10" t="s">
        <v>4</v>
      </c>
      <c r="N51" s="13">
        <v>42958</v>
      </c>
      <c r="O51" s="13">
        <v>43312</v>
      </c>
    </row>
    <row r="52" spans="1:15" s="14" customFormat="1" ht="63" x14ac:dyDescent="0.25">
      <c r="A52" s="7">
        <v>42</v>
      </c>
      <c r="B52" s="19" t="s">
        <v>272</v>
      </c>
      <c r="C52" s="7">
        <v>118</v>
      </c>
      <c r="D52" s="9" t="s">
        <v>32</v>
      </c>
      <c r="E52" s="9">
        <v>49</v>
      </c>
      <c r="F52" s="10" t="s">
        <v>106</v>
      </c>
      <c r="G52" s="11" t="s">
        <v>273</v>
      </c>
      <c r="H52" s="10">
        <v>1</v>
      </c>
      <c r="I52" s="11" t="s">
        <v>274</v>
      </c>
      <c r="J52" s="10" t="s">
        <v>275</v>
      </c>
      <c r="K52" s="11" t="s">
        <v>276</v>
      </c>
      <c r="L52" s="12">
        <v>1</v>
      </c>
      <c r="M52" s="10" t="s">
        <v>225</v>
      </c>
      <c r="N52" s="13">
        <v>42958</v>
      </c>
      <c r="O52" s="13">
        <v>43312</v>
      </c>
    </row>
    <row r="53" spans="1:15" s="14" customFormat="1" ht="87" customHeight="1" x14ac:dyDescent="0.25">
      <c r="A53" s="7">
        <v>43</v>
      </c>
      <c r="B53" s="19" t="s">
        <v>277</v>
      </c>
      <c r="C53" s="7">
        <v>118</v>
      </c>
      <c r="D53" s="9" t="s">
        <v>32</v>
      </c>
      <c r="E53" s="9">
        <v>49</v>
      </c>
      <c r="F53" s="10" t="s">
        <v>106</v>
      </c>
      <c r="G53" s="11" t="s">
        <v>273</v>
      </c>
      <c r="H53" s="10">
        <v>2</v>
      </c>
      <c r="I53" s="11" t="s">
        <v>278</v>
      </c>
      <c r="J53" s="10" t="s">
        <v>160</v>
      </c>
      <c r="K53" s="11" t="s">
        <v>279</v>
      </c>
      <c r="L53" s="12">
        <v>1</v>
      </c>
      <c r="M53" s="10" t="s">
        <v>225</v>
      </c>
      <c r="N53" s="13">
        <v>42958</v>
      </c>
      <c r="O53" s="13">
        <v>43312</v>
      </c>
    </row>
    <row r="54" spans="1:15" s="14" customFormat="1" ht="114" customHeight="1" x14ac:dyDescent="0.25">
      <c r="A54" s="7">
        <v>44</v>
      </c>
      <c r="B54" s="19" t="s">
        <v>93</v>
      </c>
      <c r="C54" s="7">
        <v>118</v>
      </c>
      <c r="D54" s="9" t="s">
        <v>32</v>
      </c>
      <c r="E54" s="9">
        <v>49</v>
      </c>
      <c r="F54" s="10" t="s">
        <v>280</v>
      </c>
      <c r="G54" s="11" t="s">
        <v>273</v>
      </c>
      <c r="H54" s="10">
        <v>1</v>
      </c>
      <c r="I54" s="11" t="s">
        <v>278</v>
      </c>
      <c r="J54" s="10" t="s">
        <v>160</v>
      </c>
      <c r="K54" s="11" t="s">
        <v>279</v>
      </c>
      <c r="L54" s="12">
        <v>1</v>
      </c>
      <c r="M54" s="10" t="s">
        <v>225</v>
      </c>
      <c r="N54" s="13">
        <v>42958</v>
      </c>
      <c r="O54" s="13">
        <v>43312</v>
      </c>
    </row>
    <row r="55" spans="1:15" s="14" customFormat="1" ht="63" x14ac:dyDescent="0.25">
      <c r="A55" s="7">
        <v>45</v>
      </c>
      <c r="B55" s="19" t="s">
        <v>95</v>
      </c>
      <c r="C55" s="7">
        <v>118</v>
      </c>
      <c r="D55" s="9" t="s">
        <v>32</v>
      </c>
      <c r="E55" s="9">
        <v>49</v>
      </c>
      <c r="F55" s="10" t="s">
        <v>281</v>
      </c>
      <c r="G55" s="11" t="s">
        <v>273</v>
      </c>
      <c r="H55" s="10">
        <v>1</v>
      </c>
      <c r="I55" s="11" t="s">
        <v>282</v>
      </c>
      <c r="J55" s="10" t="s">
        <v>283</v>
      </c>
      <c r="K55" s="11" t="s">
        <v>284</v>
      </c>
      <c r="L55" s="12">
        <v>1</v>
      </c>
      <c r="M55" s="10" t="s">
        <v>225</v>
      </c>
      <c r="N55" s="13">
        <v>42958</v>
      </c>
      <c r="O55" s="13">
        <v>43312</v>
      </c>
    </row>
    <row r="56" spans="1:15" s="14" customFormat="1" ht="84" customHeight="1" x14ac:dyDescent="0.25">
      <c r="A56" s="7">
        <v>46</v>
      </c>
      <c r="B56" s="19" t="s">
        <v>97</v>
      </c>
      <c r="C56" s="7">
        <v>118</v>
      </c>
      <c r="D56" s="9" t="s">
        <v>32</v>
      </c>
      <c r="E56" s="9">
        <v>49</v>
      </c>
      <c r="F56" s="10" t="s">
        <v>107</v>
      </c>
      <c r="G56" s="11" t="s">
        <v>273</v>
      </c>
      <c r="H56" s="10">
        <v>1</v>
      </c>
      <c r="I56" s="11" t="s">
        <v>278</v>
      </c>
      <c r="J56" s="10" t="s">
        <v>160</v>
      </c>
      <c r="K56" s="11" t="s">
        <v>279</v>
      </c>
      <c r="L56" s="12">
        <v>1</v>
      </c>
      <c r="M56" s="10" t="s">
        <v>225</v>
      </c>
      <c r="N56" s="13">
        <v>42958</v>
      </c>
      <c r="O56" s="13">
        <v>43312</v>
      </c>
    </row>
    <row r="57" spans="1:15" s="14" customFormat="1" ht="63" x14ac:dyDescent="0.25">
      <c r="A57" s="7">
        <v>47</v>
      </c>
      <c r="B57" s="19" t="s">
        <v>99</v>
      </c>
      <c r="C57" s="7">
        <v>118</v>
      </c>
      <c r="D57" s="9" t="s">
        <v>32</v>
      </c>
      <c r="E57" s="9">
        <v>49</v>
      </c>
      <c r="F57" s="10" t="s">
        <v>108</v>
      </c>
      <c r="G57" s="11" t="s">
        <v>285</v>
      </c>
      <c r="H57" s="10">
        <v>1</v>
      </c>
      <c r="I57" s="11" t="s">
        <v>286</v>
      </c>
      <c r="J57" s="10" t="s">
        <v>160</v>
      </c>
      <c r="K57" s="11" t="s">
        <v>287</v>
      </c>
      <c r="L57" s="10">
        <v>1</v>
      </c>
      <c r="M57" s="10" t="s">
        <v>288</v>
      </c>
      <c r="N57" s="13">
        <v>42958</v>
      </c>
      <c r="O57" s="13">
        <v>43312</v>
      </c>
    </row>
    <row r="58" spans="1:15" s="14" customFormat="1" ht="90.75" customHeight="1" x14ac:dyDescent="0.25">
      <c r="A58" s="7">
        <v>48</v>
      </c>
      <c r="B58" s="19" t="s">
        <v>101</v>
      </c>
      <c r="C58" s="7">
        <v>118</v>
      </c>
      <c r="D58" s="9" t="s">
        <v>32</v>
      </c>
      <c r="E58" s="9">
        <v>49</v>
      </c>
      <c r="F58" s="10" t="s">
        <v>289</v>
      </c>
      <c r="G58" s="11" t="s">
        <v>192</v>
      </c>
      <c r="H58" s="10">
        <v>1</v>
      </c>
      <c r="I58" s="11" t="s">
        <v>290</v>
      </c>
      <c r="J58" s="10" t="s">
        <v>291</v>
      </c>
      <c r="K58" s="11" t="s">
        <v>292</v>
      </c>
      <c r="L58" s="10">
        <v>1</v>
      </c>
      <c r="M58" s="10" t="s">
        <v>225</v>
      </c>
      <c r="N58" s="13">
        <v>42958</v>
      </c>
      <c r="O58" s="13">
        <v>43312</v>
      </c>
    </row>
    <row r="59" spans="1:15" s="14" customFormat="1" ht="140.25" customHeight="1" x14ac:dyDescent="0.25">
      <c r="A59" s="7">
        <v>49</v>
      </c>
      <c r="B59" s="19" t="s">
        <v>293</v>
      </c>
      <c r="C59" s="7">
        <v>118</v>
      </c>
      <c r="D59" s="9" t="s">
        <v>32</v>
      </c>
      <c r="E59" s="9">
        <v>49</v>
      </c>
      <c r="F59" s="10" t="s">
        <v>109</v>
      </c>
      <c r="G59" s="11" t="s">
        <v>294</v>
      </c>
      <c r="H59" s="10">
        <v>1</v>
      </c>
      <c r="I59" s="11" t="s">
        <v>295</v>
      </c>
      <c r="J59" s="10" t="s">
        <v>296</v>
      </c>
      <c r="K59" s="11" t="s">
        <v>297</v>
      </c>
      <c r="L59" s="12">
        <v>1</v>
      </c>
      <c r="M59" s="10" t="s">
        <v>225</v>
      </c>
      <c r="N59" s="13">
        <v>42958</v>
      </c>
      <c r="O59" s="13">
        <v>43312</v>
      </c>
    </row>
    <row r="60" spans="1:15" s="14" customFormat="1" ht="47.25" x14ac:dyDescent="0.25">
      <c r="A60" s="7">
        <v>50</v>
      </c>
      <c r="B60" s="19" t="s">
        <v>102</v>
      </c>
      <c r="C60" s="7">
        <v>118</v>
      </c>
      <c r="D60" s="9" t="s">
        <v>32</v>
      </c>
      <c r="E60" s="9">
        <v>49</v>
      </c>
      <c r="F60" s="10" t="s">
        <v>110</v>
      </c>
      <c r="G60" s="11" t="s">
        <v>298</v>
      </c>
      <c r="H60" s="10">
        <v>1</v>
      </c>
      <c r="I60" s="11" t="s">
        <v>299</v>
      </c>
      <c r="J60" s="10" t="s">
        <v>300</v>
      </c>
      <c r="K60" s="11" t="s">
        <v>301</v>
      </c>
      <c r="L60" s="12">
        <v>1</v>
      </c>
      <c r="M60" s="10" t="s">
        <v>225</v>
      </c>
      <c r="N60" s="13">
        <v>42958</v>
      </c>
      <c r="O60" s="13">
        <v>43312</v>
      </c>
    </row>
    <row r="61" spans="1:15" s="14" customFormat="1" ht="110.25" x14ac:dyDescent="0.25">
      <c r="A61" s="7">
        <v>51</v>
      </c>
      <c r="B61" s="19" t="s">
        <v>302</v>
      </c>
      <c r="C61" s="7">
        <v>118</v>
      </c>
      <c r="D61" s="9" t="s">
        <v>32</v>
      </c>
      <c r="E61" s="9">
        <v>49</v>
      </c>
      <c r="F61" s="10" t="s">
        <v>111</v>
      </c>
      <c r="G61" s="11" t="s">
        <v>303</v>
      </c>
      <c r="H61" s="10">
        <v>1</v>
      </c>
      <c r="I61" s="11" t="s">
        <v>304</v>
      </c>
      <c r="J61" s="10" t="s">
        <v>300</v>
      </c>
      <c r="K61" s="11" t="s">
        <v>301</v>
      </c>
      <c r="L61" s="12">
        <v>1</v>
      </c>
      <c r="M61" s="10" t="s">
        <v>225</v>
      </c>
      <c r="N61" s="13">
        <v>42958</v>
      </c>
      <c r="O61" s="13">
        <v>43312</v>
      </c>
    </row>
    <row r="62" spans="1:15" s="14" customFormat="1" ht="141.75" customHeight="1" x14ac:dyDescent="0.25">
      <c r="A62" s="7">
        <v>52</v>
      </c>
      <c r="B62" s="19" t="s">
        <v>305</v>
      </c>
      <c r="C62" s="7">
        <v>118</v>
      </c>
      <c r="D62" s="9" t="s">
        <v>32</v>
      </c>
      <c r="E62" s="9">
        <v>49</v>
      </c>
      <c r="F62" s="10" t="s">
        <v>111</v>
      </c>
      <c r="G62" s="11" t="s">
        <v>303</v>
      </c>
      <c r="H62" s="10">
        <v>2</v>
      </c>
      <c r="I62" s="11" t="s">
        <v>306</v>
      </c>
      <c r="J62" s="10" t="s">
        <v>551</v>
      </c>
      <c r="K62" s="11" t="s">
        <v>307</v>
      </c>
      <c r="L62" s="10">
        <v>2</v>
      </c>
      <c r="M62" s="10" t="s">
        <v>225</v>
      </c>
      <c r="N62" s="13">
        <v>42958</v>
      </c>
      <c r="O62" s="13">
        <v>43312</v>
      </c>
    </row>
    <row r="63" spans="1:15" s="14" customFormat="1" ht="128.25" customHeight="1" x14ac:dyDescent="0.25">
      <c r="A63" s="7">
        <v>53</v>
      </c>
      <c r="B63" s="19" t="s">
        <v>308</v>
      </c>
      <c r="C63" s="7">
        <v>118</v>
      </c>
      <c r="D63" s="9" t="s">
        <v>32</v>
      </c>
      <c r="E63" s="9">
        <v>49</v>
      </c>
      <c r="F63" s="10" t="s">
        <v>112</v>
      </c>
      <c r="G63" s="11" t="s">
        <v>309</v>
      </c>
      <c r="H63" s="10">
        <v>1</v>
      </c>
      <c r="I63" s="11" t="s">
        <v>310</v>
      </c>
      <c r="J63" s="10" t="s">
        <v>311</v>
      </c>
      <c r="K63" s="11" t="s">
        <v>301</v>
      </c>
      <c r="L63" s="12">
        <v>1</v>
      </c>
      <c r="M63" s="10" t="s">
        <v>225</v>
      </c>
      <c r="N63" s="13">
        <v>42958</v>
      </c>
      <c r="O63" s="13">
        <v>43312</v>
      </c>
    </row>
    <row r="64" spans="1:15" s="14" customFormat="1" ht="99" customHeight="1" x14ac:dyDescent="0.25">
      <c r="A64" s="7">
        <v>54</v>
      </c>
      <c r="B64" s="19" t="s">
        <v>312</v>
      </c>
      <c r="C64" s="7">
        <v>118</v>
      </c>
      <c r="D64" s="9" t="s">
        <v>32</v>
      </c>
      <c r="E64" s="9">
        <v>49</v>
      </c>
      <c r="F64" s="10" t="s">
        <v>113</v>
      </c>
      <c r="G64" s="11" t="s">
        <v>313</v>
      </c>
      <c r="H64" s="10">
        <v>1</v>
      </c>
      <c r="I64" s="11" t="s">
        <v>314</v>
      </c>
      <c r="J64" s="10" t="s">
        <v>315</v>
      </c>
      <c r="K64" s="11" t="s">
        <v>316</v>
      </c>
      <c r="L64" s="12">
        <v>1</v>
      </c>
      <c r="M64" s="10" t="s">
        <v>225</v>
      </c>
      <c r="N64" s="13">
        <v>42958</v>
      </c>
      <c r="O64" s="13">
        <v>43312</v>
      </c>
    </row>
    <row r="65" spans="1:15" s="14" customFormat="1" ht="126" x14ac:dyDescent="0.25">
      <c r="A65" s="7">
        <v>55</v>
      </c>
      <c r="B65" s="19" t="s">
        <v>317</v>
      </c>
      <c r="C65" s="7">
        <v>118</v>
      </c>
      <c r="D65" s="9" t="s">
        <v>32</v>
      </c>
      <c r="E65" s="9">
        <v>49</v>
      </c>
      <c r="F65" s="10" t="s">
        <v>318</v>
      </c>
      <c r="G65" s="11" t="s">
        <v>319</v>
      </c>
      <c r="H65" s="10">
        <v>1</v>
      </c>
      <c r="I65" s="11" t="s">
        <v>320</v>
      </c>
      <c r="J65" s="10" t="s">
        <v>160</v>
      </c>
      <c r="K65" s="11" t="s">
        <v>321</v>
      </c>
      <c r="L65" s="12">
        <v>1</v>
      </c>
      <c r="M65" s="10" t="s">
        <v>225</v>
      </c>
      <c r="N65" s="13">
        <v>42958</v>
      </c>
      <c r="O65" s="13">
        <v>43312</v>
      </c>
    </row>
    <row r="66" spans="1:15" s="14" customFormat="1" ht="47.25" x14ac:dyDescent="0.25">
      <c r="A66" s="7">
        <v>56</v>
      </c>
      <c r="B66" s="19" t="s">
        <v>322</v>
      </c>
      <c r="C66" s="7">
        <v>118</v>
      </c>
      <c r="D66" s="9" t="s">
        <v>32</v>
      </c>
      <c r="E66" s="9">
        <v>49</v>
      </c>
      <c r="F66" s="10" t="s">
        <v>323</v>
      </c>
      <c r="G66" s="11" t="s">
        <v>215</v>
      </c>
      <c r="H66" s="10">
        <v>1</v>
      </c>
      <c r="I66" s="11" t="s">
        <v>216</v>
      </c>
      <c r="J66" s="10" t="s">
        <v>160</v>
      </c>
      <c r="K66" s="11" t="s">
        <v>217</v>
      </c>
      <c r="L66" s="10">
        <v>1</v>
      </c>
      <c r="M66" s="10" t="s">
        <v>1</v>
      </c>
      <c r="N66" s="13">
        <v>42958</v>
      </c>
      <c r="O66" s="13">
        <v>43312</v>
      </c>
    </row>
    <row r="67" spans="1:15" s="14" customFormat="1" ht="93.75" customHeight="1" x14ac:dyDescent="0.25">
      <c r="A67" s="7">
        <v>57</v>
      </c>
      <c r="B67" s="19" t="s">
        <v>324</v>
      </c>
      <c r="C67" s="7">
        <v>118</v>
      </c>
      <c r="D67" s="9" t="s">
        <v>32</v>
      </c>
      <c r="E67" s="9">
        <v>49</v>
      </c>
      <c r="F67" s="10" t="s">
        <v>325</v>
      </c>
      <c r="G67" s="11" t="s">
        <v>326</v>
      </c>
      <c r="H67" s="10">
        <v>1</v>
      </c>
      <c r="I67" s="11" t="s">
        <v>299</v>
      </c>
      <c r="J67" s="10" t="s">
        <v>327</v>
      </c>
      <c r="K67" s="11" t="s">
        <v>301</v>
      </c>
      <c r="L67" s="10">
        <v>1</v>
      </c>
      <c r="M67" s="10" t="s">
        <v>225</v>
      </c>
      <c r="N67" s="13">
        <v>42958</v>
      </c>
      <c r="O67" s="13">
        <v>43312</v>
      </c>
    </row>
    <row r="68" spans="1:15" s="14" customFormat="1" ht="138" customHeight="1" x14ac:dyDescent="0.25">
      <c r="A68" s="7">
        <v>58</v>
      </c>
      <c r="B68" s="19" t="s">
        <v>328</v>
      </c>
      <c r="C68" s="7">
        <v>118</v>
      </c>
      <c r="D68" s="9" t="s">
        <v>32</v>
      </c>
      <c r="E68" s="9">
        <v>49</v>
      </c>
      <c r="F68" s="10" t="s">
        <v>329</v>
      </c>
      <c r="G68" s="11" t="s">
        <v>330</v>
      </c>
      <c r="H68" s="10">
        <v>1</v>
      </c>
      <c r="I68" s="11" t="s">
        <v>306</v>
      </c>
      <c r="J68" s="10" t="s">
        <v>551</v>
      </c>
      <c r="K68" s="11" t="s">
        <v>307</v>
      </c>
      <c r="L68" s="10">
        <v>2</v>
      </c>
      <c r="M68" s="10" t="s">
        <v>225</v>
      </c>
      <c r="N68" s="13">
        <v>42958</v>
      </c>
      <c r="O68" s="13">
        <v>43312</v>
      </c>
    </row>
    <row r="69" spans="1:15" s="14" customFormat="1" ht="154.5" customHeight="1" x14ac:dyDescent="0.25">
      <c r="A69" s="7">
        <v>59</v>
      </c>
      <c r="B69" s="19" t="s">
        <v>103</v>
      </c>
      <c r="C69" s="7">
        <v>118</v>
      </c>
      <c r="D69" s="9" t="s">
        <v>32</v>
      </c>
      <c r="E69" s="9">
        <v>49</v>
      </c>
      <c r="F69" s="10" t="s">
        <v>331</v>
      </c>
      <c r="G69" s="11" t="s">
        <v>332</v>
      </c>
      <c r="H69" s="10">
        <v>1</v>
      </c>
      <c r="I69" s="11" t="s">
        <v>333</v>
      </c>
      <c r="J69" s="10" t="s">
        <v>160</v>
      </c>
      <c r="K69" s="11" t="s">
        <v>334</v>
      </c>
      <c r="L69" s="10">
        <v>1</v>
      </c>
      <c r="M69" s="10" t="s">
        <v>225</v>
      </c>
      <c r="N69" s="13">
        <v>42958</v>
      </c>
      <c r="O69" s="13">
        <v>43312</v>
      </c>
    </row>
    <row r="70" spans="1:15" s="14" customFormat="1" ht="110.25" x14ac:dyDescent="0.25">
      <c r="A70" s="7">
        <v>60</v>
      </c>
      <c r="B70" s="19" t="s">
        <v>104</v>
      </c>
      <c r="C70" s="7">
        <v>118</v>
      </c>
      <c r="D70" s="9" t="s">
        <v>32</v>
      </c>
      <c r="E70" s="9">
        <v>49</v>
      </c>
      <c r="F70" s="10" t="s">
        <v>114</v>
      </c>
      <c r="G70" s="11" t="s">
        <v>335</v>
      </c>
      <c r="H70" s="10">
        <v>1</v>
      </c>
      <c r="I70" s="11" t="s">
        <v>336</v>
      </c>
      <c r="J70" s="10" t="s">
        <v>337</v>
      </c>
      <c r="K70" s="11" t="s">
        <v>338</v>
      </c>
      <c r="L70" s="10">
        <v>1</v>
      </c>
      <c r="M70" s="10" t="s">
        <v>339</v>
      </c>
      <c r="N70" s="13">
        <v>42958</v>
      </c>
      <c r="O70" s="13">
        <v>43312</v>
      </c>
    </row>
    <row r="71" spans="1:15" s="14" customFormat="1" ht="113.25" customHeight="1" x14ac:dyDescent="0.25">
      <c r="A71" s="7">
        <v>61</v>
      </c>
      <c r="B71" s="19" t="s">
        <v>105</v>
      </c>
      <c r="C71" s="7">
        <v>118</v>
      </c>
      <c r="D71" s="9" t="s">
        <v>32</v>
      </c>
      <c r="E71" s="9">
        <v>49</v>
      </c>
      <c r="F71" s="10" t="s">
        <v>340</v>
      </c>
      <c r="G71" s="11" t="s">
        <v>341</v>
      </c>
      <c r="H71" s="10">
        <v>1</v>
      </c>
      <c r="I71" s="11" t="s">
        <v>342</v>
      </c>
      <c r="J71" s="10" t="s">
        <v>343</v>
      </c>
      <c r="K71" s="11" t="s">
        <v>344</v>
      </c>
      <c r="L71" s="12">
        <v>1</v>
      </c>
      <c r="M71" s="10" t="s">
        <v>6</v>
      </c>
      <c r="N71" s="13">
        <v>43018</v>
      </c>
      <c r="O71" s="13">
        <v>43312</v>
      </c>
    </row>
    <row r="72" spans="1:15" s="14" customFormat="1" ht="103.5" customHeight="1" x14ac:dyDescent="0.25">
      <c r="A72" s="7">
        <v>62</v>
      </c>
      <c r="B72" s="19" t="s">
        <v>345</v>
      </c>
      <c r="C72" s="7">
        <v>118</v>
      </c>
      <c r="D72" s="9" t="s">
        <v>32</v>
      </c>
      <c r="E72" s="9">
        <v>49</v>
      </c>
      <c r="F72" s="10" t="s">
        <v>340</v>
      </c>
      <c r="G72" s="11" t="s">
        <v>341</v>
      </c>
      <c r="H72" s="10">
        <v>2</v>
      </c>
      <c r="I72" s="11" t="s">
        <v>346</v>
      </c>
      <c r="J72" s="10" t="s">
        <v>347</v>
      </c>
      <c r="K72" s="11" t="s">
        <v>348</v>
      </c>
      <c r="L72" s="12">
        <v>1</v>
      </c>
      <c r="M72" s="10" t="s">
        <v>6</v>
      </c>
      <c r="N72" s="13">
        <v>42957</v>
      </c>
      <c r="O72" s="13">
        <v>43312</v>
      </c>
    </row>
    <row r="73" spans="1:15" s="14" customFormat="1" ht="78.75" x14ac:dyDescent="0.25">
      <c r="A73" s="7">
        <f>+A72+1</f>
        <v>63</v>
      </c>
      <c r="B73" s="19" t="s">
        <v>349</v>
      </c>
      <c r="C73" s="7">
        <v>118</v>
      </c>
      <c r="D73" s="9" t="s">
        <v>32</v>
      </c>
      <c r="E73" s="8">
        <v>66</v>
      </c>
      <c r="F73" s="20" t="s">
        <v>33</v>
      </c>
      <c r="G73" s="21" t="s">
        <v>350</v>
      </c>
      <c r="H73" s="20">
        <v>1</v>
      </c>
      <c r="I73" s="21" t="s">
        <v>351</v>
      </c>
      <c r="J73" s="20" t="s">
        <v>352</v>
      </c>
      <c r="K73" s="20" t="s">
        <v>353</v>
      </c>
      <c r="L73" s="22">
        <v>1</v>
      </c>
      <c r="M73" s="20" t="s">
        <v>354</v>
      </c>
      <c r="N73" s="23">
        <v>42502</v>
      </c>
      <c r="O73" s="23">
        <v>42852</v>
      </c>
    </row>
    <row r="74" spans="1:15" s="14" customFormat="1" ht="78.75" x14ac:dyDescent="0.25">
      <c r="A74" s="7">
        <f t="shared" ref="A74:A120" si="0">+A73+1</f>
        <v>64</v>
      </c>
      <c r="B74" s="19" t="s">
        <v>535</v>
      </c>
      <c r="C74" s="7">
        <v>118</v>
      </c>
      <c r="D74" s="9" t="s">
        <v>32</v>
      </c>
      <c r="E74" s="8">
        <v>66</v>
      </c>
      <c r="F74" s="20" t="s">
        <v>33</v>
      </c>
      <c r="G74" s="21" t="s">
        <v>355</v>
      </c>
      <c r="H74" s="20">
        <v>2</v>
      </c>
      <c r="I74" s="21" t="s">
        <v>356</v>
      </c>
      <c r="J74" s="20" t="s">
        <v>357</v>
      </c>
      <c r="K74" s="20" t="s">
        <v>358</v>
      </c>
      <c r="L74" s="24">
        <v>2</v>
      </c>
      <c r="M74" s="20" t="s">
        <v>354</v>
      </c>
      <c r="N74" s="23">
        <v>42502</v>
      </c>
      <c r="O74" s="23">
        <v>42852</v>
      </c>
    </row>
    <row r="75" spans="1:15" s="14" customFormat="1" ht="252" x14ac:dyDescent="0.25">
      <c r="A75" s="7">
        <f t="shared" si="0"/>
        <v>65</v>
      </c>
      <c r="B75" s="19" t="s">
        <v>359</v>
      </c>
      <c r="C75" s="7">
        <v>118</v>
      </c>
      <c r="D75" s="20">
        <v>2013</v>
      </c>
      <c r="E75" s="8" t="s">
        <v>360</v>
      </c>
      <c r="F75" s="20" t="s">
        <v>38</v>
      </c>
      <c r="G75" s="21" t="s">
        <v>361</v>
      </c>
      <c r="H75" s="20">
        <v>1</v>
      </c>
      <c r="I75" s="21" t="s">
        <v>362</v>
      </c>
      <c r="J75" s="25"/>
      <c r="K75" s="26" t="s">
        <v>363</v>
      </c>
      <c r="L75" s="26">
        <v>1</v>
      </c>
      <c r="M75" s="19" t="s">
        <v>4</v>
      </c>
      <c r="N75" s="23">
        <v>41805</v>
      </c>
      <c r="O75" s="23">
        <v>42155</v>
      </c>
    </row>
    <row r="76" spans="1:15" s="14" customFormat="1" ht="220.5" x14ac:dyDescent="0.25">
      <c r="A76" s="7">
        <f t="shared" si="0"/>
        <v>66</v>
      </c>
      <c r="B76" s="19" t="s">
        <v>364</v>
      </c>
      <c r="C76" s="7">
        <v>118</v>
      </c>
      <c r="D76" s="20">
        <v>2013</v>
      </c>
      <c r="E76" s="8" t="s">
        <v>360</v>
      </c>
      <c r="F76" s="20" t="s">
        <v>40</v>
      </c>
      <c r="G76" s="21" t="s">
        <v>552</v>
      </c>
      <c r="H76" s="20">
        <v>1</v>
      </c>
      <c r="I76" s="21" t="s">
        <v>365</v>
      </c>
      <c r="J76" s="25"/>
      <c r="K76" s="27" t="s">
        <v>366</v>
      </c>
      <c r="L76" s="27" t="s">
        <v>367</v>
      </c>
      <c r="M76" s="26" t="s">
        <v>4</v>
      </c>
      <c r="N76" s="23">
        <v>41803</v>
      </c>
      <c r="O76" s="23">
        <v>42003</v>
      </c>
    </row>
    <row r="77" spans="1:15" s="14" customFormat="1" ht="393.75" x14ac:dyDescent="0.25">
      <c r="A77" s="7">
        <f t="shared" si="0"/>
        <v>67</v>
      </c>
      <c r="B77" s="19" t="s">
        <v>368</v>
      </c>
      <c r="C77" s="7">
        <v>118</v>
      </c>
      <c r="D77" s="20">
        <v>2013</v>
      </c>
      <c r="E77" s="8" t="s">
        <v>360</v>
      </c>
      <c r="F77" s="20" t="s">
        <v>369</v>
      </c>
      <c r="G77" s="21" t="s">
        <v>370</v>
      </c>
      <c r="H77" s="20"/>
      <c r="I77" s="21" t="s">
        <v>371</v>
      </c>
      <c r="J77" s="25"/>
      <c r="K77" s="26" t="s">
        <v>372</v>
      </c>
      <c r="L77" s="28">
        <v>1</v>
      </c>
      <c r="M77" s="26" t="s">
        <v>4</v>
      </c>
      <c r="N77" s="23">
        <v>41805</v>
      </c>
      <c r="O77" s="23">
        <v>42155</v>
      </c>
    </row>
    <row r="78" spans="1:15" s="14" customFormat="1" ht="47.25" x14ac:dyDescent="0.25">
      <c r="A78" s="7">
        <f t="shared" si="0"/>
        <v>68</v>
      </c>
      <c r="B78" s="19" t="s">
        <v>373</v>
      </c>
      <c r="C78" s="7">
        <v>118</v>
      </c>
      <c r="D78" s="9" t="s">
        <v>32</v>
      </c>
      <c r="E78" s="8">
        <v>66</v>
      </c>
      <c r="F78" s="20" t="s">
        <v>45</v>
      </c>
      <c r="G78" s="21" t="s">
        <v>374</v>
      </c>
      <c r="H78" s="20">
        <v>1</v>
      </c>
      <c r="I78" s="21" t="s">
        <v>375</v>
      </c>
      <c r="J78" s="20" t="s">
        <v>376</v>
      </c>
      <c r="K78" s="20" t="s">
        <v>536</v>
      </c>
      <c r="L78" s="24">
        <v>7</v>
      </c>
      <c r="M78" s="20" t="s">
        <v>377</v>
      </c>
      <c r="N78" s="23">
        <v>42502</v>
      </c>
      <c r="O78" s="23">
        <v>42852</v>
      </c>
    </row>
    <row r="79" spans="1:15" s="14" customFormat="1" ht="63" x14ac:dyDescent="0.25">
      <c r="A79" s="7">
        <f t="shared" si="0"/>
        <v>69</v>
      </c>
      <c r="B79" s="19" t="s">
        <v>378</v>
      </c>
      <c r="C79" s="7">
        <v>118</v>
      </c>
      <c r="D79" s="9" t="s">
        <v>32</v>
      </c>
      <c r="E79" s="8">
        <v>66</v>
      </c>
      <c r="F79" s="20" t="s">
        <v>379</v>
      </c>
      <c r="G79" s="21" t="s">
        <v>553</v>
      </c>
      <c r="H79" s="20">
        <v>1</v>
      </c>
      <c r="I79" s="21" t="s">
        <v>554</v>
      </c>
      <c r="J79" s="20" t="s">
        <v>380</v>
      </c>
      <c r="K79" s="20" t="s">
        <v>537</v>
      </c>
      <c r="L79" s="22">
        <v>1</v>
      </c>
      <c r="M79" s="20" t="s">
        <v>381</v>
      </c>
      <c r="N79" s="23">
        <v>42502</v>
      </c>
      <c r="O79" s="23">
        <v>42852</v>
      </c>
    </row>
    <row r="80" spans="1:15" s="14" customFormat="1" ht="236.25" x14ac:dyDescent="0.25">
      <c r="A80" s="7">
        <f t="shared" si="0"/>
        <v>70</v>
      </c>
      <c r="B80" s="19" t="s">
        <v>382</v>
      </c>
      <c r="C80" s="7">
        <v>118</v>
      </c>
      <c r="D80" s="19">
        <v>2013</v>
      </c>
      <c r="E80" s="8" t="s">
        <v>360</v>
      </c>
      <c r="F80" s="19" t="s">
        <v>383</v>
      </c>
      <c r="G80" s="16" t="s">
        <v>384</v>
      </c>
      <c r="H80" s="19"/>
      <c r="I80" s="16" t="s">
        <v>385</v>
      </c>
      <c r="J80" s="25"/>
      <c r="K80" s="26" t="s">
        <v>386</v>
      </c>
      <c r="L80" s="27" t="s">
        <v>367</v>
      </c>
      <c r="M80" s="19" t="s">
        <v>5</v>
      </c>
      <c r="N80" s="23">
        <v>41805</v>
      </c>
      <c r="O80" s="23">
        <v>42155</v>
      </c>
    </row>
    <row r="81" spans="1:15" s="14" customFormat="1" ht="409.5" x14ac:dyDescent="0.25">
      <c r="A81" s="7">
        <f t="shared" si="0"/>
        <v>71</v>
      </c>
      <c r="B81" s="19" t="s">
        <v>387</v>
      </c>
      <c r="C81" s="7">
        <v>118</v>
      </c>
      <c r="D81" s="20">
        <v>2013</v>
      </c>
      <c r="E81" s="8" t="s">
        <v>360</v>
      </c>
      <c r="F81" s="20" t="s">
        <v>48</v>
      </c>
      <c r="G81" s="21" t="s">
        <v>388</v>
      </c>
      <c r="H81" s="20">
        <v>1</v>
      </c>
      <c r="I81" s="21" t="s">
        <v>389</v>
      </c>
      <c r="J81" s="25"/>
      <c r="K81" s="26" t="s">
        <v>390</v>
      </c>
      <c r="L81" s="26" t="s">
        <v>390</v>
      </c>
      <c r="M81" s="26" t="s">
        <v>4</v>
      </c>
      <c r="N81" s="29">
        <v>41803</v>
      </c>
      <c r="O81" s="29">
        <v>42003</v>
      </c>
    </row>
    <row r="82" spans="1:15" s="14" customFormat="1" ht="409.5" x14ac:dyDescent="0.25">
      <c r="A82" s="7">
        <f t="shared" si="0"/>
        <v>72</v>
      </c>
      <c r="B82" s="19" t="s">
        <v>391</v>
      </c>
      <c r="C82" s="7">
        <v>118</v>
      </c>
      <c r="D82" s="20">
        <v>2013</v>
      </c>
      <c r="E82" s="8" t="s">
        <v>360</v>
      </c>
      <c r="F82" s="20" t="s">
        <v>48</v>
      </c>
      <c r="G82" s="21" t="s">
        <v>388</v>
      </c>
      <c r="H82" s="20">
        <v>2</v>
      </c>
      <c r="I82" s="21" t="s">
        <v>389</v>
      </c>
      <c r="J82" s="25"/>
      <c r="K82" s="26" t="s">
        <v>390</v>
      </c>
      <c r="L82" s="26" t="s">
        <v>390</v>
      </c>
      <c r="M82" s="26" t="s">
        <v>4</v>
      </c>
      <c r="N82" s="29">
        <v>41803</v>
      </c>
      <c r="O82" s="29">
        <v>42003</v>
      </c>
    </row>
    <row r="83" spans="1:15" s="14" customFormat="1" ht="409.5" x14ac:dyDescent="0.25">
      <c r="A83" s="7">
        <f t="shared" si="0"/>
        <v>73</v>
      </c>
      <c r="B83" s="19" t="s">
        <v>392</v>
      </c>
      <c r="C83" s="7">
        <v>118</v>
      </c>
      <c r="D83" s="20">
        <v>2013</v>
      </c>
      <c r="E83" s="8" t="s">
        <v>360</v>
      </c>
      <c r="F83" s="20" t="s">
        <v>48</v>
      </c>
      <c r="G83" s="21" t="s">
        <v>388</v>
      </c>
      <c r="H83" s="20">
        <v>3</v>
      </c>
      <c r="I83" s="21" t="s">
        <v>389</v>
      </c>
      <c r="J83" s="25"/>
      <c r="K83" s="26" t="s">
        <v>390</v>
      </c>
      <c r="L83" s="26" t="s">
        <v>390</v>
      </c>
      <c r="M83" s="26" t="s">
        <v>4</v>
      </c>
      <c r="N83" s="29">
        <v>41803</v>
      </c>
      <c r="O83" s="29">
        <v>42003</v>
      </c>
    </row>
    <row r="84" spans="1:15" s="14" customFormat="1" ht="78.75" x14ac:dyDescent="0.25">
      <c r="A84" s="7">
        <f t="shared" si="0"/>
        <v>74</v>
      </c>
      <c r="B84" s="19" t="s">
        <v>393</v>
      </c>
      <c r="C84" s="7">
        <v>118</v>
      </c>
      <c r="D84" s="9" t="s">
        <v>32</v>
      </c>
      <c r="E84" s="8">
        <v>66</v>
      </c>
      <c r="F84" s="20" t="s">
        <v>394</v>
      </c>
      <c r="G84" s="21" t="s">
        <v>395</v>
      </c>
      <c r="H84" s="20">
        <v>1</v>
      </c>
      <c r="I84" s="21" t="s">
        <v>555</v>
      </c>
      <c r="J84" s="20" t="s">
        <v>396</v>
      </c>
      <c r="K84" s="20" t="s">
        <v>397</v>
      </c>
      <c r="L84" s="22">
        <v>1</v>
      </c>
      <c r="M84" s="20" t="s">
        <v>354</v>
      </c>
      <c r="N84" s="23">
        <v>42502</v>
      </c>
      <c r="O84" s="23">
        <v>42852</v>
      </c>
    </row>
    <row r="85" spans="1:15" s="14" customFormat="1" ht="63" x14ac:dyDescent="0.25">
      <c r="A85" s="7">
        <f t="shared" si="0"/>
        <v>75</v>
      </c>
      <c r="B85" s="19" t="s">
        <v>398</v>
      </c>
      <c r="C85" s="7">
        <v>118</v>
      </c>
      <c r="D85" s="9" t="s">
        <v>32</v>
      </c>
      <c r="E85" s="8">
        <v>66</v>
      </c>
      <c r="F85" s="20" t="s">
        <v>57</v>
      </c>
      <c r="G85" s="21" t="s">
        <v>399</v>
      </c>
      <c r="H85" s="20">
        <v>1</v>
      </c>
      <c r="I85" s="21" t="s">
        <v>400</v>
      </c>
      <c r="J85" s="30" t="s">
        <v>401</v>
      </c>
      <c r="K85" s="20" t="s">
        <v>402</v>
      </c>
      <c r="L85" s="24">
        <v>6</v>
      </c>
      <c r="M85" s="21" t="s">
        <v>403</v>
      </c>
      <c r="N85" s="23">
        <v>42502</v>
      </c>
      <c r="O85" s="23">
        <v>42852</v>
      </c>
    </row>
    <row r="86" spans="1:15" s="14" customFormat="1" ht="63" x14ac:dyDescent="0.25">
      <c r="A86" s="7">
        <f t="shared" si="0"/>
        <v>76</v>
      </c>
      <c r="B86" s="19" t="s">
        <v>404</v>
      </c>
      <c r="C86" s="7">
        <v>118</v>
      </c>
      <c r="D86" s="9" t="s">
        <v>32</v>
      </c>
      <c r="E86" s="8">
        <v>66</v>
      </c>
      <c r="F86" s="20" t="s">
        <v>57</v>
      </c>
      <c r="G86" s="21" t="s">
        <v>399</v>
      </c>
      <c r="H86" s="20">
        <v>2</v>
      </c>
      <c r="I86" s="21" t="s">
        <v>405</v>
      </c>
      <c r="J86" s="30" t="s">
        <v>406</v>
      </c>
      <c r="K86" s="20" t="s">
        <v>407</v>
      </c>
      <c r="L86" s="24">
        <v>4</v>
      </c>
      <c r="M86" s="20" t="s">
        <v>403</v>
      </c>
      <c r="N86" s="23">
        <v>42502</v>
      </c>
      <c r="O86" s="23">
        <v>42852</v>
      </c>
    </row>
    <row r="87" spans="1:15" s="14" customFormat="1" ht="63" x14ac:dyDescent="0.25">
      <c r="A87" s="7">
        <f t="shared" si="0"/>
        <v>77</v>
      </c>
      <c r="B87" s="19" t="s">
        <v>408</v>
      </c>
      <c r="C87" s="7">
        <v>118</v>
      </c>
      <c r="D87" s="9" t="s">
        <v>32</v>
      </c>
      <c r="E87" s="8">
        <v>66</v>
      </c>
      <c r="F87" s="20" t="s">
        <v>60</v>
      </c>
      <c r="G87" s="21" t="s">
        <v>409</v>
      </c>
      <c r="H87" s="20">
        <v>2</v>
      </c>
      <c r="I87" s="21" t="s">
        <v>410</v>
      </c>
      <c r="J87" s="30" t="s">
        <v>411</v>
      </c>
      <c r="K87" s="19" t="s">
        <v>412</v>
      </c>
      <c r="L87" s="24">
        <v>6</v>
      </c>
      <c r="M87" s="20" t="s">
        <v>403</v>
      </c>
      <c r="N87" s="23">
        <v>42502</v>
      </c>
      <c r="O87" s="23">
        <v>42852</v>
      </c>
    </row>
    <row r="88" spans="1:15" s="14" customFormat="1" ht="63" x14ac:dyDescent="0.25">
      <c r="A88" s="7">
        <f t="shared" si="0"/>
        <v>78</v>
      </c>
      <c r="B88" s="19" t="s">
        <v>413</v>
      </c>
      <c r="C88" s="7">
        <v>118</v>
      </c>
      <c r="D88" s="9" t="s">
        <v>32</v>
      </c>
      <c r="E88" s="8">
        <v>66</v>
      </c>
      <c r="F88" s="20" t="s">
        <v>414</v>
      </c>
      <c r="G88" s="21" t="s">
        <v>409</v>
      </c>
      <c r="H88" s="20">
        <v>3</v>
      </c>
      <c r="I88" s="21" t="s">
        <v>415</v>
      </c>
      <c r="J88" s="30" t="s">
        <v>556</v>
      </c>
      <c r="K88" s="19" t="s">
        <v>416</v>
      </c>
      <c r="L88" s="24">
        <v>4</v>
      </c>
      <c r="M88" s="20" t="s">
        <v>403</v>
      </c>
      <c r="N88" s="23">
        <v>42502</v>
      </c>
      <c r="O88" s="23">
        <v>42852</v>
      </c>
    </row>
    <row r="89" spans="1:15" s="14" customFormat="1" ht="63" x14ac:dyDescent="0.25">
      <c r="A89" s="7">
        <f t="shared" si="0"/>
        <v>79</v>
      </c>
      <c r="B89" s="19" t="s">
        <v>417</v>
      </c>
      <c r="C89" s="7">
        <v>118</v>
      </c>
      <c r="D89" s="9" t="s">
        <v>32</v>
      </c>
      <c r="E89" s="8">
        <v>66</v>
      </c>
      <c r="F89" s="20" t="s">
        <v>64</v>
      </c>
      <c r="G89" s="21" t="s">
        <v>409</v>
      </c>
      <c r="H89" s="20">
        <v>1</v>
      </c>
      <c r="I89" s="21" t="s">
        <v>418</v>
      </c>
      <c r="J89" s="30" t="s">
        <v>419</v>
      </c>
      <c r="K89" s="19" t="s">
        <v>420</v>
      </c>
      <c r="L89" s="24">
        <v>6</v>
      </c>
      <c r="M89" s="20" t="s">
        <v>403</v>
      </c>
      <c r="N89" s="23">
        <v>42502</v>
      </c>
      <c r="O89" s="23">
        <v>42852</v>
      </c>
    </row>
    <row r="90" spans="1:15" s="14" customFormat="1" ht="63" x14ac:dyDescent="0.25">
      <c r="A90" s="7">
        <f t="shared" si="0"/>
        <v>80</v>
      </c>
      <c r="B90" s="19" t="s">
        <v>421</v>
      </c>
      <c r="C90" s="7">
        <v>118</v>
      </c>
      <c r="D90" s="9" t="s">
        <v>32</v>
      </c>
      <c r="E90" s="8">
        <v>66</v>
      </c>
      <c r="F90" s="20" t="s">
        <v>64</v>
      </c>
      <c r="G90" s="21" t="s">
        <v>409</v>
      </c>
      <c r="H90" s="20">
        <v>2</v>
      </c>
      <c r="I90" s="21" t="s">
        <v>422</v>
      </c>
      <c r="J90" s="30" t="s">
        <v>423</v>
      </c>
      <c r="K90" s="19" t="s">
        <v>424</v>
      </c>
      <c r="L90" s="24">
        <v>4</v>
      </c>
      <c r="M90" s="20" t="s">
        <v>403</v>
      </c>
      <c r="N90" s="23">
        <v>42502</v>
      </c>
      <c r="O90" s="23">
        <v>42852</v>
      </c>
    </row>
    <row r="91" spans="1:15" s="14" customFormat="1" ht="63" x14ac:dyDescent="0.25">
      <c r="A91" s="7">
        <f t="shared" si="0"/>
        <v>81</v>
      </c>
      <c r="B91" s="19" t="s">
        <v>425</v>
      </c>
      <c r="C91" s="7">
        <v>118</v>
      </c>
      <c r="D91" s="9" t="s">
        <v>32</v>
      </c>
      <c r="E91" s="8">
        <v>66</v>
      </c>
      <c r="F91" s="20" t="s">
        <v>426</v>
      </c>
      <c r="G91" s="21" t="s">
        <v>427</v>
      </c>
      <c r="H91" s="20">
        <v>1</v>
      </c>
      <c r="I91" s="21" t="s">
        <v>557</v>
      </c>
      <c r="J91" s="20" t="s">
        <v>428</v>
      </c>
      <c r="K91" s="20" t="s">
        <v>538</v>
      </c>
      <c r="L91" s="22">
        <v>1</v>
      </c>
      <c r="M91" s="20" t="s">
        <v>354</v>
      </c>
      <c r="N91" s="23">
        <v>42502</v>
      </c>
      <c r="O91" s="23">
        <v>42852</v>
      </c>
    </row>
    <row r="92" spans="1:15" s="14" customFormat="1" ht="47.25" x14ac:dyDescent="0.25">
      <c r="A92" s="7">
        <f t="shared" si="0"/>
        <v>82</v>
      </c>
      <c r="B92" s="19" t="s">
        <v>429</v>
      </c>
      <c r="C92" s="7">
        <v>118</v>
      </c>
      <c r="D92" s="9" t="s">
        <v>32</v>
      </c>
      <c r="E92" s="8">
        <v>66</v>
      </c>
      <c r="F92" s="20" t="s">
        <v>430</v>
      </c>
      <c r="G92" s="21" t="s">
        <v>431</v>
      </c>
      <c r="H92" s="20">
        <v>1</v>
      </c>
      <c r="I92" s="21" t="s">
        <v>432</v>
      </c>
      <c r="J92" s="31" t="s">
        <v>433</v>
      </c>
      <c r="K92" s="20" t="s">
        <v>434</v>
      </c>
      <c r="L92" s="32">
        <v>1</v>
      </c>
      <c r="M92" s="20" t="s">
        <v>377</v>
      </c>
      <c r="N92" s="23">
        <v>42502</v>
      </c>
      <c r="O92" s="23">
        <v>42734</v>
      </c>
    </row>
    <row r="93" spans="1:15" s="14" customFormat="1" ht="47.25" x14ac:dyDescent="0.25">
      <c r="A93" s="7">
        <f t="shared" si="0"/>
        <v>83</v>
      </c>
      <c r="B93" s="19" t="s">
        <v>435</v>
      </c>
      <c r="C93" s="7">
        <v>118</v>
      </c>
      <c r="D93" s="9" t="s">
        <v>32</v>
      </c>
      <c r="E93" s="8">
        <v>66</v>
      </c>
      <c r="F93" s="20" t="s">
        <v>436</v>
      </c>
      <c r="G93" s="21" t="s">
        <v>437</v>
      </c>
      <c r="H93" s="20">
        <v>1</v>
      </c>
      <c r="I93" s="21" t="s">
        <v>558</v>
      </c>
      <c r="J93" s="31" t="s">
        <v>438</v>
      </c>
      <c r="K93" s="20" t="s">
        <v>539</v>
      </c>
      <c r="L93" s="22">
        <v>1</v>
      </c>
      <c r="M93" s="33" t="s">
        <v>377</v>
      </c>
      <c r="N93" s="23">
        <v>42502</v>
      </c>
      <c r="O93" s="23">
        <v>42852</v>
      </c>
    </row>
    <row r="94" spans="1:15" s="14" customFormat="1" ht="47.25" x14ac:dyDescent="0.25">
      <c r="A94" s="7">
        <f t="shared" si="0"/>
        <v>84</v>
      </c>
      <c r="B94" s="19" t="s">
        <v>439</v>
      </c>
      <c r="C94" s="7">
        <v>118</v>
      </c>
      <c r="D94" s="9" t="s">
        <v>32</v>
      </c>
      <c r="E94" s="8">
        <v>66</v>
      </c>
      <c r="F94" s="20" t="s">
        <v>440</v>
      </c>
      <c r="G94" s="21" t="s">
        <v>437</v>
      </c>
      <c r="H94" s="20">
        <v>1</v>
      </c>
      <c r="I94" s="21" t="s">
        <v>558</v>
      </c>
      <c r="J94" s="31" t="s">
        <v>438</v>
      </c>
      <c r="K94" s="20" t="s">
        <v>539</v>
      </c>
      <c r="L94" s="22">
        <v>1</v>
      </c>
      <c r="M94" s="33" t="s">
        <v>377</v>
      </c>
      <c r="N94" s="23">
        <v>42502</v>
      </c>
      <c r="O94" s="23">
        <v>42852</v>
      </c>
    </row>
    <row r="95" spans="1:15" s="14" customFormat="1" ht="63" x14ac:dyDescent="0.25">
      <c r="A95" s="7">
        <f t="shared" si="0"/>
        <v>85</v>
      </c>
      <c r="B95" s="19" t="s">
        <v>441</v>
      </c>
      <c r="C95" s="7">
        <v>118</v>
      </c>
      <c r="D95" s="9" t="s">
        <v>32</v>
      </c>
      <c r="E95" s="8">
        <v>66</v>
      </c>
      <c r="F95" s="20" t="s">
        <v>442</v>
      </c>
      <c r="G95" s="21" t="s">
        <v>559</v>
      </c>
      <c r="H95" s="20">
        <v>1</v>
      </c>
      <c r="I95" s="21" t="s">
        <v>443</v>
      </c>
      <c r="J95" s="31" t="s">
        <v>444</v>
      </c>
      <c r="K95" s="20" t="s">
        <v>445</v>
      </c>
      <c r="L95" s="24">
        <v>1</v>
      </c>
      <c r="M95" s="33" t="s">
        <v>377</v>
      </c>
      <c r="N95" s="23">
        <v>42751</v>
      </c>
      <c r="O95" s="23">
        <v>42795</v>
      </c>
    </row>
    <row r="96" spans="1:15" s="14" customFormat="1" ht="63" x14ac:dyDescent="0.25">
      <c r="A96" s="7">
        <f t="shared" si="0"/>
        <v>86</v>
      </c>
      <c r="B96" s="19" t="s">
        <v>446</v>
      </c>
      <c r="C96" s="7">
        <v>118</v>
      </c>
      <c r="D96" s="9" t="s">
        <v>32</v>
      </c>
      <c r="E96" s="8">
        <v>66</v>
      </c>
      <c r="F96" s="20" t="s">
        <v>447</v>
      </c>
      <c r="G96" s="21" t="s">
        <v>448</v>
      </c>
      <c r="H96" s="20">
        <v>1</v>
      </c>
      <c r="I96" s="21" t="s">
        <v>449</v>
      </c>
      <c r="J96" s="30" t="s">
        <v>560</v>
      </c>
      <c r="K96" s="20" t="s">
        <v>450</v>
      </c>
      <c r="L96" s="34">
        <v>1</v>
      </c>
      <c r="M96" s="20" t="s">
        <v>451</v>
      </c>
      <c r="N96" s="23">
        <v>42502</v>
      </c>
      <c r="O96" s="23">
        <v>42852</v>
      </c>
    </row>
    <row r="97" spans="1:15" s="14" customFormat="1" ht="63" x14ac:dyDescent="0.25">
      <c r="A97" s="7">
        <f t="shared" si="0"/>
        <v>87</v>
      </c>
      <c r="B97" s="19" t="s">
        <v>452</v>
      </c>
      <c r="C97" s="7">
        <v>118</v>
      </c>
      <c r="D97" s="9" t="s">
        <v>32</v>
      </c>
      <c r="E97" s="8">
        <v>66</v>
      </c>
      <c r="F97" s="20" t="s">
        <v>100</v>
      </c>
      <c r="G97" s="21" t="s">
        <v>453</v>
      </c>
      <c r="H97" s="20">
        <v>1</v>
      </c>
      <c r="I97" s="21" t="s">
        <v>449</v>
      </c>
      <c r="J97" s="30" t="s">
        <v>560</v>
      </c>
      <c r="K97" s="20" t="s">
        <v>450</v>
      </c>
      <c r="L97" s="34">
        <v>1</v>
      </c>
      <c r="M97" s="20" t="s">
        <v>454</v>
      </c>
      <c r="N97" s="23">
        <v>42502</v>
      </c>
      <c r="O97" s="23">
        <v>42852</v>
      </c>
    </row>
    <row r="98" spans="1:15" s="14" customFormat="1" ht="63" x14ac:dyDescent="0.25">
      <c r="A98" s="7">
        <f t="shared" si="0"/>
        <v>88</v>
      </c>
      <c r="B98" s="19" t="s">
        <v>455</v>
      </c>
      <c r="C98" s="7">
        <v>118</v>
      </c>
      <c r="D98" s="9" t="s">
        <v>32</v>
      </c>
      <c r="E98" s="8">
        <v>66</v>
      </c>
      <c r="F98" s="20" t="s">
        <v>456</v>
      </c>
      <c r="G98" s="21" t="s">
        <v>561</v>
      </c>
      <c r="H98" s="20">
        <v>2</v>
      </c>
      <c r="I98" s="21" t="s">
        <v>562</v>
      </c>
      <c r="J98" s="31" t="s">
        <v>457</v>
      </c>
      <c r="K98" s="20" t="s">
        <v>458</v>
      </c>
      <c r="L98" s="22">
        <v>1</v>
      </c>
      <c r="M98" s="20" t="s">
        <v>459</v>
      </c>
      <c r="N98" s="23">
        <v>42502</v>
      </c>
      <c r="O98" s="23">
        <v>42734</v>
      </c>
    </row>
    <row r="99" spans="1:15" s="14" customFormat="1" ht="63" x14ac:dyDescent="0.25">
      <c r="A99" s="7">
        <f t="shared" si="0"/>
        <v>89</v>
      </c>
      <c r="B99" s="19" t="s">
        <v>460</v>
      </c>
      <c r="C99" s="7">
        <v>118</v>
      </c>
      <c r="D99" s="9" t="s">
        <v>32</v>
      </c>
      <c r="E99" s="8">
        <v>66</v>
      </c>
      <c r="F99" s="20" t="s">
        <v>109</v>
      </c>
      <c r="G99" s="21" t="s">
        <v>461</v>
      </c>
      <c r="H99" s="20">
        <v>1</v>
      </c>
      <c r="I99" s="21" t="s">
        <v>563</v>
      </c>
      <c r="J99" s="21" t="s">
        <v>462</v>
      </c>
      <c r="K99" s="20" t="s">
        <v>463</v>
      </c>
      <c r="L99" s="34">
        <v>1</v>
      </c>
      <c r="M99" s="20" t="s">
        <v>464</v>
      </c>
      <c r="N99" s="23">
        <v>42502</v>
      </c>
      <c r="O99" s="23">
        <v>42852</v>
      </c>
    </row>
    <row r="100" spans="1:15" s="14" customFormat="1" ht="63" x14ac:dyDescent="0.25">
      <c r="A100" s="7">
        <f t="shared" si="0"/>
        <v>90</v>
      </c>
      <c r="B100" s="19" t="s">
        <v>465</v>
      </c>
      <c r="C100" s="7">
        <v>118</v>
      </c>
      <c r="D100" s="9" t="s">
        <v>32</v>
      </c>
      <c r="E100" s="8">
        <v>66</v>
      </c>
      <c r="F100" s="20" t="s">
        <v>466</v>
      </c>
      <c r="G100" s="21" t="s">
        <v>467</v>
      </c>
      <c r="H100" s="20">
        <v>1</v>
      </c>
      <c r="I100" s="21" t="s">
        <v>468</v>
      </c>
      <c r="J100" s="31" t="s">
        <v>469</v>
      </c>
      <c r="K100" s="20" t="s">
        <v>470</v>
      </c>
      <c r="L100" s="22">
        <v>1</v>
      </c>
      <c r="M100" s="19" t="s">
        <v>3</v>
      </c>
      <c r="N100" s="23">
        <v>42522</v>
      </c>
      <c r="O100" s="23">
        <v>42643</v>
      </c>
    </row>
    <row r="101" spans="1:15" s="14" customFormat="1" ht="63" x14ac:dyDescent="0.25">
      <c r="A101" s="7">
        <f t="shared" si="0"/>
        <v>91</v>
      </c>
      <c r="B101" s="19" t="s">
        <v>471</v>
      </c>
      <c r="C101" s="7">
        <v>118</v>
      </c>
      <c r="D101" s="9" t="s">
        <v>32</v>
      </c>
      <c r="E101" s="8">
        <v>66</v>
      </c>
      <c r="F101" s="20" t="s">
        <v>115</v>
      </c>
      <c r="G101" s="21" t="s">
        <v>472</v>
      </c>
      <c r="H101" s="20">
        <v>1</v>
      </c>
      <c r="I101" s="21" t="s">
        <v>473</v>
      </c>
      <c r="J101" s="31" t="s">
        <v>474</v>
      </c>
      <c r="K101" s="20" t="s">
        <v>475</v>
      </c>
      <c r="L101" s="22">
        <v>1</v>
      </c>
      <c r="M101" s="10" t="s">
        <v>6</v>
      </c>
      <c r="N101" s="23">
        <v>42502</v>
      </c>
      <c r="O101" s="23">
        <v>42852</v>
      </c>
    </row>
    <row r="102" spans="1:15" s="14" customFormat="1" ht="63.75" thickBot="1" x14ac:dyDescent="0.3">
      <c r="A102" s="7">
        <f t="shared" si="0"/>
        <v>92</v>
      </c>
      <c r="B102" s="19" t="s">
        <v>476</v>
      </c>
      <c r="C102" s="7">
        <v>118</v>
      </c>
      <c r="D102" s="9" t="s">
        <v>32</v>
      </c>
      <c r="E102" s="8">
        <v>66</v>
      </c>
      <c r="F102" s="20" t="s">
        <v>477</v>
      </c>
      <c r="G102" s="21" t="s">
        <v>472</v>
      </c>
      <c r="H102" s="20">
        <v>2</v>
      </c>
      <c r="I102" s="21" t="s">
        <v>478</v>
      </c>
      <c r="J102" s="31" t="s">
        <v>474</v>
      </c>
      <c r="K102" s="20" t="s">
        <v>479</v>
      </c>
      <c r="L102" s="32">
        <v>1</v>
      </c>
      <c r="M102" s="10" t="s">
        <v>6</v>
      </c>
      <c r="N102" s="23">
        <v>42502</v>
      </c>
      <c r="O102" s="23">
        <v>42852</v>
      </c>
    </row>
    <row r="103" spans="1:15" s="14" customFormat="1" ht="176.25" customHeight="1" thickBot="1" x14ac:dyDescent="0.3">
      <c r="A103" s="7">
        <f t="shared" si="0"/>
        <v>93</v>
      </c>
      <c r="B103" s="19" t="s">
        <v>480</v>
      </c>
      <c r="C103" s="7">
        <v>118</v>
      </c>
      <c r="D103" s="26" t="s">
        <v>481</v>
      </c>
      <c r="E103" s="8">
        <v>80</v>
      </c>
      <c r="F103" s="26" t="s">
        <v>116</v>
      </c>
      <c r="G103" s="35" t="s">
        <v>527</v>
      </c>
      <c r="H103" s="26">
        <v>1</v>
      </c>
      <c r="I103" s="35" t="s">
        <v>482</v>
      </c>
      <c r="J103" s="65" t="s">
        <v>517</v>
      </c>
      <c r="K103" s="65" t="s">
        <v>518</v>
      </c>
      <c r="L103" s="26">
        <v>1</v>
      </c>
      <c r="M103" s="26" t="s">
        <v>483</v>
      </c>
      <c r="N103" s="29">
        <v>42781</v>
      </c>
      <c r="O103" s="29">
        <v>43100</v>
      </c>
    </row>
    <row r="104" spans="1:15" s="14" customFormat="1" ht="95.25" thickBot="1" x14ac:dyDescent="0.3">
      <c r="A104" s="7">
        <f t="shared" si="0"/>
        <v>94</v>
      </c>
      <c r="B104" s="19" t="s">
        <v>484</v>
      </c>
      <c r="C104" s="7">
        <v>118</v>
      </c>
      <c r="D104" s="26" t="s">
        <v>481</v>
      </c>
      <c r="E104" s="8">
        <v>80</v>
      </c>
      <c r="F104" s="26" t="s">
        <v>117</v>
      </c>
      <c r="G104" s="35" t="s">
        <v>528</v>
      </c>
      <c r="H104" s="26">
        <v>1</v>
      </c>
      <c r="I104" s="35" t="s">
        <v>516</v>
      </c>
      <c r="J104" s="65" t="s">
        <v>519</v>
      </c>
      <c r="K104" s="65" t="s">
        <v>520</v>
      </c>
      <c r="L104" s="26">
        <v>1</v>
      </c>
      <c r="M104" s="26" t="s">
        <v>483</v>
      </c>
      <c r="N104" s="29">
        <v>42781</v>
      </c>
      <c r="O104" s="29">
        <v>43100</v>
      </c>
    </row>
    <row r="105" spans="1:15" s="14" customFormat="1" ht="173.25" x14ac:dyDescent="0.25">
      <c r="A105" s="7">
        <f t="shared" si="0"/>
        <v>95</v>
      </c>
      <c r="B105" s="19" t="s">
        <v>485</v>
      </c>
      <c r="C105" s="7">
        <v>118</v>
      </c>
      <c r="D105" s="26" t="s">
        <v>486</v>
      </c>
      <c r="E105" s="8">
        <v>80</v>
      </c>
      <c r="F105" s="8" t="s">
        <v>119</v>
      </c>
      <c r="G105" s="35" t="s">
        <v>487</v>
      </c>
      <c r="H105" s="8">
        <v>1</v>
      </c>
      <c r="I105" s="35" t="s">
        <v>488</v>
      </c>
      <c r="J105" s="36" t="s">
        <v>489</v>
      </c>
      <c r="K105" s="26" t="s">
        <v>490</v>
      </c>
      <c r="L105" s="28">
        <v>1</v>
      </c>
      <c r="M105" s="26" t="s">
        <v>483</v>
      </c>
      <c r="N105" s="29">
        <v>42781</v>
      </c>
      <c r="O105" s="29">
        <v>43100</v>
      </c>
    </row>
    <row r="106" spans="1:15" s="14" customFormat="1" ht="141.75" x14ac:dyDescent="0.25">
      <c r="A106" s="7">
        <f t="shared" si="0"/>
        <v>96</v>
      </c>
      <c r="B106" s="19" t="s">
        <v>491</v>
      </c>
      <c r="C106" s="7">
        <v>118</v>
      </c>
      <c r="D106" s="26" t="s">
        <v>481</v>
      </c>
      <c r="E106" s="8">
        <v>80</v>
      </c>
      <c r="F106" s="26" t="s">
        <v>492</v>
      </c>
      <c r="G106" s="35" t="s">
        <v>493</v>
      </c>
      <c r="H106" s="26">
        <v>1</v>
      </c>
      <c r="I106" s="35" t="s">
        <v>494</v>
      </c>
      <c r="J106" s="36" t="s">
        <v>495</v>
      </c>
      <c r="K106" s="26" t="s">
        <v>496</v>
      </c>
      <c r="L106" s="28">
        <v>1</v>
      </c>
      <c r="M106" s="26" t="s">
        <v>483</v>
      </c>
      <c r="N106" s="29">
        <v>42781</v>
      </c>
      <c r="O106" s="29">
        <v>42825</v>
      </c>
    </row>
    <row r="107" spans="1:15" s="93" customFormat="1" ht="189" x14ac:dyDescent="0.25">
      <c r="A107" s="88">
        <f t="shared" si="0"/>
        <v>97</v>
      </c>
      <c r="B107" s="19" t="s">
        <v>497</v>
      </c>
      <c r="C107" s="88">
        <v>118</v>
      </c>
      <c r="D107" s="44" t="s">
        <v>481</v>
      </c>
      <c r="E107" s="89">
        <v>80</v>
      </c>
      <c r="F107" s="44" t="s">
        <v>120</v>
      </c>
      <c r="G107" s="90" t="s">
        <v>498</v>
      </c>
      <c r="H107" s="44">
        <v>1</v>
      </c>
      <c r="I107" s="90" t="s">
        <v>499</v>
      </c>
      <c r="J107" s="91" t="s">
        <v>500</v>
      </c>
      <c r="K107" s="44" t="s">
        <v>501</v>
      </c>
      <c r="L107" s="47">
        <v>0.9</v>
      </c>
      <c r="M107" s="44" t="s">
        <v>483</v>
      </c>
      <c r="N107" s="92">
        <v>42781</v>
      </c>
      <c r="O107" s="92">
        <v>43100</v>
      </c>
    </row>
    <row r="108" spans="1:15" s="93" customFormat="1" ht="79.5" thickBot="1" x14ac:dyDescent="0.3">
      <c r="A108" s="88">
        <f t="shared" si="0"/>
        <v>98</v>
      </c>
      <c r="B108" s="19" t="s">
        <v>502</v>
      </c>
      <c r="C108" s="88">
        <v>118</v>
      </c>
      <c r="D108" s="94" t="s">
        <v>32</v>
      </c>
      <c r="E108" s="89">
        <v>66</v>
      </c>
      <c r="F108" s="43" t="s">
        <v>90</v>
      </c>
      <c r="G108" s="95" t="s">
        <v>503</v>
      </c>
      <c r="H108" s="43">
        <v>1</v>
      </c>
      <c r="I108" s="95" t="s">
        <v>504</v>
      </c>
      <c r="J108" s="95" t="s">
        <v>564</v>
      </c>
      <c r="K108" s="43" t="s">
        <v>505</v>
      </c>
      <c r="L108" s="46">
        <v>1</v>
      </c>
      <c r="M108" s="43" t="s">
        <v>506</v>
      </c>
      <c r="N108" s="45">
        <v>42502</v>
      </c>
      <c r="O108" s="45">
        <v>42852</v>
      </c>
    </row>
    <row r="109" spans="1:15" s="93" customFormat="1" ht="302.25" customHeight="1" thickBot="1" x14ac:dyDescent="0.3">
      <c r="A109" s="88">
        <f t="shared" si="0"/>
        <v>99</v>
      </c>
      <c r="B109" s="19" t="s">
        <v>507</v>
      </c>
      <c r="C109" s="88">
        <v>118</v>
      </c>
      <c r="D109" s="44" t="s">
        <v>481</v>
      </c>
      <c r="E109" s="89">
        <v>80</v>
      </c>
      <c r="F109" s="44" t="s">
        <v>118</v>
      </c>
      <c r="G109" s="90" t="s">
        <v>529</v>
      </c>
      <c r="H109" s="44">
        <v>1</v>
      </c>
      <c r="I109" s="90" t="s">
        <v>508</v>
      </c>
      <c r="J109" s="96" t="s">
        <v>521</v>
      </c>
      <c r="K109" s="96" t="s">
        <v>522</v>
      </c>
      <c r="L109" s="44">
        <v>1</v>
      </c>
      <c r="M109" s="44" t="s">
        <v>483</v>
      </c>
      <c r="N109" s="92">
        <v>42781</v>
      </c>
      <c r="O109" s="92">
        <v>43100</v>
      </c>
    </row>
    <row r="110" spans="1:15" s="101" customFormat="1" ht="78.75" x14ac:dyDescent="0.25">
      <c r="A110" s="88">
        <f t="shared" si="0"/>
        <v>100</v>
      </c>
      <c r="B110" s="19" t="s">
        <v>611</v>
      </c>
      <c r="C110" s="98">
        <v>118</v>
      </c>
      <c r="D110" s="99" t="s">
        <v>130</v>
      </c>
      <c r="E110" s="99">
        <v>65</v>
      </c>
      <c r="F110" s="97" t="s">
        <v>565</v>
      </c>
      <c r="G110" s="79" t="s">
        <v>566</v>
      </c>
      <c r="H110" s="100">
        <v>1</v>
      </c>
      <c r="I110" s="79" t="s">
        <v>567</v>
      </c>
      <c r="J110" s="79" t="s">
        <v>568</v>
      </c>
      <c r="K110" s="79" t="s">
        <v>569</v>
      </c>
      <c r="L110" s="84">
        <v>1</v>
      </c>
      <c r="M110" s="81" t="s">
        <v>4</v>
      </c>
      <c r="N110" s="80">
        <v>43160</v>
      </c>
      <c r="O110" s="80">
        <v>43465</v>
      </c>
    </row>
    <row r="111" spans="1:15" s="101" customFormat="1" ht="47.25" x14ac:dyDescent="0.25">
      <c r="A111" s="88">
        <f t="shared" si="0"/>
        <v>101</v>
      </c>
      <c r="B111" s="19" t="s">
        <v>612</v>
      </c>
      <c r="C111" s="98">
        <v>118</v>
      </c>
      <c r="D111" s="99" t="s">
        <v>130</v>
      </c>
      <c r="E111" s="99">
        <v>65</v>
      </c>
      <c r="F111" s="97" t="s">
        <v>565</v>
      </c>
      <c r="G111" s="79" t="s">
        <v>566</v>
      </c>
      <c r="H111" s="100">
        <v>2</v>
      </c>
      <c r="I111" s="79" t="s">
        <v>601</v>
      </c>
      <c r="J111" s="79" t="s">
        <v>570</v>
      </c>
      <c r="K111" s="79" t="s">
        <v>571</v>
      </c>
      <c r="L111" s="84">
        <v>1</v>
      </c>
      <c r="M111" s="81" t="s">
        <v>4</v>
      </c>
      <c r="N111" s="80">
        <v>43160</v>
      </c>
      <c r="O111" s="80">
        <v>43465</v>
      </c>
    </row>
    <row r="112" spans="1:15" s="101" customFormat="1" ht="141.75" x14ac:dyDescent="0.25">
      <c r="A112" s="88">
        <f t="shared" si="0"/>
        <v>102</v>
      </c>
      <c r="B112" s="19" t="s">
        <v>613</v>
      </c>
      <c r="C112" s="98">
        <v>118</v>
      </c>
      <c r="D112" s="99" t="s">
        <v>130</v>
      </c>
      <c r="E112" s="99">
        <v>65</v>
      </c>
      <c r="F112" s="97" t="s">
        <v>572</v>
      </c>
      <c r="G112" s="79" t="s">
        <v>602</v>
      </c>
      <c r="H112" s="100">
        <v>1</v>
      </c>
      <c r="I112" s="79" t="s">
        <v>573</v>
      </c>
      <c r="J112" s="79" t="s">
        <v>574</v>
      </c>
      <c r="K112" s="79" t="s">
        <v>575</v>
      </c>
      <c r="L112" s="102">
        <v>1</v>
      </c>
      <c r="M112" s="81" t="s">
        <v>4</v>
      </c>
      <c r="N112" s="80">
        <v>43160</v>
      </c>
      <c r="O112" s="80">
        <v>43465</v>
      </c>
    </row>
    <row r="113" spans="1:15" s="101" customFormat="1" ht="111" customHeight="1" x14ac:dyDescent="0.25">
      <c r="A113" s="88">
        <f t="shared" si="0"/>
        <v>103</v>
      </c>
      <c r="B113" s="19" t="s">
        <v>614</v>
      </c>
      <c r="C113" s="98">
        <v>118</v>
      </c>
      <c r="D113" s="99" t="s">
        <v>130</v>
      </c>
      <c r="E113" s="99">
        <v>65</v>
      </c>
      <c r="F113" s="97" t="s">
        <v>576</v>
      </c>
      <c r="G113" s="79" t="s">
        <v>603</v>
      </c>
      <c r="H113" s="100">
        <v>1</v>
      </c>
      <c r="I113" s="79" t="s">
        <v>604</v>
      </c>
      <c r="J113" s="79" t="s">
        <v>577</v>
      </c>
      <c r="K113" s="79" t="s">
        <v>605</v>
      </c>
      <c r="L113" s="84">
        <v>1</v>
      </c>
      <c r="M113" s="81" t="s">
        <v>4</v>
      </c>
      <c r="N113" s="80">
        <v>43160</v>
      </c>
      <c r="O113" s="80">
        <v>43465</v>
      </c>
    </row>
    <row r="114" spans="1:15" s="101" customFormat="1" ht="117" customHeight="1" x14ac:dyDescent="0.25">
      <c r="A114" s="88">
        <f t="shared" si="0"/>
        <v>104</v>
      </c>
      <c r="B114" s="19" t="s">
        <v>615</v>
      </c>
      <c r="C114" s="98">
        <v>118</v>
      </c>
      <c r="D114" s="99" t="s">
        <v>130</v>
      </c>
      <c r="E114" s="99">
        <v>65</v>
      </c>
      <c r="F114" s="97" t="s">
        <v>578</v>
      </c>
      <c r="G114" s="79" t="s">
        <v>603</v>
      </c>
      <c r="H114" s="100">
        <v>1</v>
      </c>
      <c r="I114" s="79" t="s">
        <v>606</v>
      </c>
      <c r="J114" s="79" t="s">
        <v>577</v>
      </c>
      <c r="K114" s="79" t="s">
        <v>605</v>
      </c>
      <c r="L114" s="84">
        <v>1</v>
      </c>
      <c r="M114" s="81" t="s">
        <v>4</v>
      </c>
      <c r="N114" s="80">
        <v>43160</v>
      </c>
      <c r="O114" s="80">
        <v>43465</v>
      </c>
    </row>
    <row r="115" spans="1:15" s="101" customFormat="1" ht="117" customHeight="1" x14ac:dyDescent="0.25">
      <c r="A115" s="88">
        <f t="shared" si="0"/>
        <v>105</v>
      </c>
      <c r="B115" s="19" t="s">
        <v>616</v>
      </c>
      <c r="C115" s="98">
        <v>118</v>
      </c>
      <c r="D115" s="99" t="s">
        <v>130</v>
      </c>
      <c r="E115" s="99">
        <v>65</v>
      </c>
      <c r="F115" s="97" t="s">
        <v>579</v>
      </c>
      <c r="G115" s="79" t="s">
        <v>580</v>
      </c>
      <c r="H115" s="97">
        <v>1</v>
      </c>
      <c r="I115" s="103" t="s">
        <v>581</v>
      </c>
      <c r="J115" s="79" t="s">
        <v>607</v>
      </c>
      <c r="K115" s="79" t="s">
        <v>608</v>
      </c>
      <c r="L115" s="84">
        <v>1</v>
      </c>
      <c r="M115" s="81" t="s">
        <v>4</v>
      </c>
      <c r="N115" s="80">
        <v>43160</v>
      </c>
      <c r="O115" s="80">
        <v>43465</v>
      </c>
    </row>
    <row r="116" spans="1:15" s="101" customFormat="1" ht="103.5" customHeight="1" x14ac:dyDescent="0.25">
      <c r="A116" s="88">
        <f t="shared" si="0"/>
        <v>106</v>
      </c>
      <c r="B116" s="19" t="s">
        <v>617</v>
      </c>
      <c r="C116" s="98">
        <v>118</v>
      </c>
      <c r="D116" s="99" t="s">
        <v>130</v>
      </c>
      <c r="E116" s="99">
        <v>65</v>
      </c>
      <c r="F116" s="97" t="s">
        <v>582</v>
      </c>
      <c r="G116" s="79" t="s">
        <v>583</v>
      </c>
      <c r="H116" s="97">
        <v>1</v>
      </c>
      <c r="I116" s="79" t="s">
        <v>584</v>
      </c>
      <c r="J116" s="82" t="s">
        <v>585</v>
      </c>
      <c r="K116" s="83" t="s">
        <v>586</v>
      </c>
      <c r="L116" s="84">
        <v>7</v>
      </c>
      <c r="M116" s="81" t="s">
        <v>4</v>
      </c>
      <c r="N116" s="80">
        <v>43160</v>
      </c>
      <c r="O116" s="80">
        <v>43465</v>
      </c>
    </row>
    <row r="117" spans="1:15" s="101" customFormat="1" ht="75.75" customHeight="1" x14ac:dyDescent="0.25">
      <c r="A117" s="88">
        <f t="shared" si="0"/>
        <v>107</v>
      </c>
      <c r="B117" s="19" t="s">
        <v>618</v>
      </c>
      <c r="C117" s="98">
        <v>118</v>
      </c>
      <c r="D117" s="99" t="s">
        <v>130</v>
      </c>
      <c r="E117" s="99">
        <v>64</v>
      </c>
      <c r="F117" s="104" t="s">
        <v>117</v>
      </c>
      <c r="G117" s="85" t="s">
        <v>587</v>
      </c>
      <c r="H117" s="87">
        <v>1</v>
      </c>
      <c r="I117" s="85" t="s">
        <v>609</v>
      </c>
      <c r="J117" s="87" t="s">
        <v>588</v>
      </c>
      <c r="K117" s="85" t="s">
        <v>589</v>
      </c>
      <c r="L117" s="87">
        <v>1</v>
      </c>
      <c r="M117" s="105" t="s">
        <v>590</v>
      </c>
      <c r="N117" s="86">
        <v>43146</v>
      </c>
      <c r="O117" s="80">
        <v>43465</v>
      </c>
    </row>
    <row r="118" spans="1:15" s="101" customFormat="1" ht="84.75" customHeight="1" x14ac:dyDescent="0.25">
      <c r="A118" s="88">
        <f t="shared" si="0"/>
        <v>108</v>
      </c>
      <c r="B118" s="19" t="s">
        <v>619</v>
      </c>
      <c r="C118" s="98">
        <v>118</v>
      </c>
      <c r="D118" s="99" t="s">
        <v>130</v>
      </c>
      <c r="E118" s="99">
        <v>64</v>
      </c>
      <c r="F118" s="106" t="s">
        <v>591</v>
      </c>
      <c r="G118" s="79" t="s">
        <v>592</v>
      </c>
      <c r="H118" s="100">
        <v>1</v>
      </c>
      <c r="I118" s="79" t="s">
        <v>610</v>
      </c>
      <c r="J118" s="100" t="s">
        <v>575</v>
      </c>
      <c r="K118" s="100" t="s">
        <v>575</v>
      </c>
      <c r="L118" s="107">
        <v>1</v>
      </c>
      <c r="M118" s="108" t="s">
        <v>593</v>
      </c>
      <c r="N118" s="80">
        <v>43174</v>
      </c>
      <c r="O118" s="80">
        <v>43465</v>
      </c>
    </row>
    <row r="119" spans="1:15" s="109" customFormat="1" ht="63" x14ac:dyDescent="0.25">
      <c r="A119" s="88">
        <f t="shared" si="0"/>
        <v>109</v>
      </c>
      <c r="B119" s="19" t="s">
        <v>620</v>
      </c>
      <c r="C119" s="98">
        <v>118</v>
      </c>
      <c r="D119" s="99" t="s">
        <v>130</v>
      </c>
      <c r="E119" s="99">
        <v>64</v>
      </c>
      <c r="F119" s="104" t="s">
        <v>594</v>
      </c>
      <c r="G119" s="85" t="s">
        <v>595</v>
      </c>
      <c r="H119" s="100">
        <v>1</v>
      </c>
      <c r="I119" s="85" t="s">
        <v>596</v>
      </c>
      <c r="J119" s="87" t="s">
        <v>597</v>
      </c>
      <c r="K119" s="85" t="s">
        <v>597</v>
      </c>
      <c r="L119" s="87">
        <v>1</v>
      </c>
      <c r="M119" s="105" t="s">
        <v>598</v>
      </c>
      <c r="N119" s="86">
        <v>43146</v>
      </c>
      <c r="O119" s="80">
        <v>43281</v>
      </c>
    </row>
    <row r="120" spans="1:15" s="101" customFormat="1" ht="63" x14ac:dyDescent="0.25">
      <c r="A120" s="88">
        <f t="shared" si="0"/>
        <v>110</v>
      </c>
      <c r="B120" s="19" t="s">
        <v>621</v>
      </c>
      <c r="C120" s="98">
        <v>118</v>
      </c>
      <c r="D120" s="99" t="s">
        <v>130</v>
      </c>
      <c r="E120" s="99">
        <v>64</v>
      </c>
      <c r="F120" s="104" t="s">
        <v>599</v>
      </c>
      <c r="G120" s="85" t="s">
        <v>595</v>
      </c>
      <c r="H120" s="100">
        <v>1</v>
      </c>
      <c r="I120" s="85" t="s">
        <v>600</v>
      </c>
      <c r="J120" s="87" t="s">
        <v>597</v>
      </c>
      <c r="K120" s="85" t="s">
        <v>597</v>
      </c>
      <c r="L120" s="87">
        <v>1</v>
      </c>
      <c r="M120" s="105" t="s">
        <v>598</v>
      </c>
      <c r="N120" s="86">
        <v>43146</v>
      </c>
      <c r="O120" s="80">
        <v>43281</v>
      </c>
    </row>
    <row r="121" spans="1:15" s="4" customFormat="1" x14ac:dyDescent="0.25">
      <c r="B121" s="37"/>
      <c r="C121" s="2"/>
      <c r="D121" s="3"/>
      <c r="E121" s="3"/>
      <c r="F121" s="3"/>
      <c r="H121" s="3"/>
      <c r="J121" s="2"/>
      <c r="K121" s="2"/>
      <c r="L121" s="2"/>
      <c r="M121" s="3"/>
      <c r="N121" s="3"/>
      <c r="O121" s="3"/>
    </row>
    <row r="122" spans="1:15" s="4" customFormat="1" x14ac:dyDescent="0.25">
      <c r="B122" s="37"/>
      <c r="C122" s="2"/>
      <c r="D122" s="3"/>
      <c r="E122" s="3"/>
      <c r="F122" s="3"/>
      <c r="H122" s="3"/>
      <c r="J122" s="2"/>
      <c r="K122" s="2"/>
      <c r="L122" s="2"/>
      <c r="M122" s="3"/>
      <c r="N122" s="3"/>
      <c r="O122" s="3"/>
    </row>
    <row r="123" spans="1:15" s="4" customFormat="1" x14ac:dyDescent="0.25">
      <c r="B123" s="37"/>
      <c r="C123" s="2"/>
      <c r="D123" s="3"/>
      <c r="E123" s="3"/>
      <c r="F123" s="3"/>
      <c r="H123" s="3"/>
      <c r="J123" s="2"/>
      <c r="K123" s="2"/>
      <c r="L123" s="2"/>
      <c r="M123" s="3"/>
      <c r="N123" s="3"/>
      <c r="O123" s="3"/>
    </row>
    <row r="124" spans="1:15" s="4" customFormat="1" x14ac:dyDescent="0.25">
      <c r="B124" s="37"/>
      <c r="C124" s="2"/>
      <c r="D124" s="3"/>
      <c r="E124" s="3"/>
      <c r="F124" s="3"/>
      <c r="H124" s="3"/>
      <c r="J124" s="2"/>
      <c r="K124" s="2"/>
      <c r="L124" s="2"/>
      <c r="M124" s="3"/>
      <c r="N124" s="3"/>
      <c r="O124" s="3"/>
    </row>
    <row r="125" spans="1:15" s="4" customFormat="1" x14ac:dyDescent="0.25">
      <c r="B125" s="37"/>
      <c r="C125" s="2"/>
      <c r="D125" s="3"/>
      <c r="E125" s="3"/>
      <c r="F125" s="3"/>
      <c r="H125" s="3"/>
      <c r="J125" s="2"/>
      <c r="K125" s="2"/>
      <c r="L125" s="2"/>
      <c r="M125" s="3"/>
      <c r="N125" s="3"/>
      <c r="O125" s="3"/>
    </row>
    <row r="126" spans="1:15" s="4" customFormat="1" x14ac:dyDescent="0.25">
      <c r="B126" s="37"/>
      <c r="C126" s="2"/>
      <c r="D126" s="3"/>
      <c r="E126" s="3"/>
      <c r="F126" s="3"/>
      <c r="H126" s="3"/>
      <c r="J126" s="2"/>
      <c r="K126" s="2"/>
      <c r="L126" s="2"/>
      <c r="M126" s="3"/>
      <c r="N126" s="3"/>
      <c r="O126" s="3"/>
    </row>
    <row r="127" spans="1:15" s="4" customFormat="1" x14ac:dyDescent="0.25">
      <c r="B127" s="37"/>
      <c r="C127" s="2"/>
      <c r="D127" s="3"/>
      <c r="E127" s="3"/>
      <c r="F127" s="3"/>
      <c r="H127" s="3"/>
      <c r="J127" s="2"/>
      <c r="K127" s="2"/>
      <c r="L127" s="2"/>
      <c r="M127" s="3"/>
      <c r="N127" s="3"/>
      <c r="O127" s="3"/>
    </row>
    <row r="128" spans="1:15" s="4" customFormat="1" x14ac:dyDescent="0.25">
      <c r="B128" s="37"/>
      <c r="C128" s="2"/>
      <c r="D128" s="3"/>
      <c r="E128" s="3"/>
      <c r="F128" s="3"/>
      <c r="H128" s="3"/>
      <c r="J128" s="2"/>
      <c r="K128" s="2"/>
      <c r="L128" s="2"/>
      <c r="M128" s="3"/>
      <c r="N128" s="3"/>
      <c r="O128" s="3"/>
    </row>
    <row r="129" spans="2:15" s="4" customFormat="1" x14ac:dyDescent="0.25">
      <c r="B129" s="37"/>
      <c r="C129" s="2"/>
      <c r="D129" s="3"/>
      <c r="E129" s="3"/>
      <c r="F129" s="3"/>
      <c r="H129" s="3"/>
      <c r="J129" s="2"/>
      <c r="K129" s="2"/>
      <c r="L129" s="2"/>
      <c r="M129" s="3"/>
      <c r="N129" s="3"/>
      <c r="O129" s="3"/>
    </row>
    <row r="130" spans="2:15" s="4" customFormat="1" x14ac:dyDescent="0.25">
      <c r="B130" s="37"/>
      <c r="C130" s="2"/>
      <c r="D130" s="3"/>
      <c r="E130" s="3"/>
      <c r="F130" s="3"/>
      <c r="H130" s="3"/>
      <c r="J130" s="2"/>
      <c r="K130" s="2"/>
      <c r="L130" s="2"/>
      <c r="M130" s="3"/>
      <c r="N130" s="3"/>
      <c r="O130" s="3"/>
    </row>
    <row r="131" spans="2:15" s="4" customFormat="1" x14ac:dyDescent="0.25">
      <c r="B131" s="37"/>
      <c r="C131" s="2"/>
      <c r="D131" s="3"/>
      <c r="E131" s="3"/>
      <c r="F131" s="3"/>
      <c r="H131" s="3"/>
      <c r="J131" s="2"/>
      <c r="K131" s="2"/>
      <c r="L131" s="2"/>
      <c r="M131" s="3"/>
      <c r="N131" s="3"/>
      <c r="O131" s="3"/>
    </row>
    <row r="132" spans="2:15" s="4" customFormat="1" x14ac:dyDescent="0.25">
      <c r="B132" s="37"/>
      <c r="C132" s="2"/>
      <c r="D132" s="3"/>
      <c r="E132" s="3"/>
      <c r="F132" s="3"/>
      <c r="H132" s="3"/>
      <c r="J132" s="2"/>
      <c r="K132" s="2"/>
      <c r="L132" s="2"/>
      <c r="M132" s="3"/>
      <c r="N132" s="3"/>
      <c r="O132" s="3"/>
    </row>
    <row r="133" spans="2:15" s="4" customFormat="1" x14ac:dyDescent="0.25">
      <c r="B133" s="37"/>
      <c r="C133" s="2"/>
      <c r="D133" s="3"/>
      <c r="E133" s="3"/>
      <c r="F133" s="3"/>
      <c r="H133" s="3"/>
      <c r="J133" s="2"/>
      <c r="K133" s="2"/>
      <c r="L133" s="2"/>
      <c r="M133" s="3"/>
      <c r="N133" s="3"/>
      <c r="O133" s="3"/>
    </row>
    <row r="134" spans="2:15" s="4" customFormat="1" x14ac:dyDescent="0.25">
      <c r="B134" s="37"/>
      <c r="C134" s="2"/>
      <c r="D134" s="3"/>
      <c r="E134" s="3"/>
      <c r="F134" s="3"/>
      <c r="H134" s="3"/>
      <c r="J134" s="2"/>
      <c r="K134" s="2"/>
      <c r="L134" s="2"/>
      <c r="M134" s="3"/>
      <c r="N134" s="3"/>
      <c r="O134" s="3"/>
    </row>
    <row r="135" spans="2:15" s="4" customFormat="1" x14ac:dyDescent="0.25">
      <c r="B135" s="37"/>
      <c r="C135" s="2"/>
      <c r="D135" s="3"/>
      <c r="E135" s="3"/>
      <c r="F135" s="3"/>
      <c r="H135" s="3"/>
      <c r="J135" s="2"/>
      <c r="K135" s="2"/>
      <c r="L135" s="2"/>
      <c r="M135" s="3"/>
      <c r="N135" s="3"/>
      <c r="O135" s="3"/>
    </row>
    <row r="136" spans="2:15" s="4" customFormat="1" x14ac:dyDescent="0.25">
      <c r="B136" s="37"/>
      <c r="C136" s="2"/>
      <c r="D136" s="3"/>
      <c r="E136" s="3"/>
      <c r="F136" s="3"/>
      <c r="H136" s="3"/>
      <c r="J136" s="2"/>
      <c r="K136" s="2"/>
      <c r="L136" s="2"/>
      <c r="M136" s="3"/>
      <c r="N136" s="3"/>
      <c r="O136" s="3"/>
    </row>
    <row r="137" spans="2:15" s="4" customFormat="1" x14ac:dyDescent="0.25">
      <c r="B137" s="37"/>
      <c r="C137" s="2"/>
      <c r="D137" s="3"/>
      <c r="E137" s="3"/>
      <c r="F137" s="3"/>
      <c r="H137" s="3"/>
      <c r="J137" s="2"/>
      <c r="K137" s="2"/>
      <c r="L137" s="2"/>
      <c r="M137" s="3"/>
      <c r="N137" s="3"/>
      <c r="O137" s="3"/>
    </row>
    <row r="351005" spans="1:1" x14ac:dyDescent="0.25">
      <c r="A351005" s="48" t="s">
        <v>121</v>
      </c>
    </row>
    <row r="351006" spans="1:1" x14ac:dyDescent="0.25">
      <c r="A351006" s="48" t="s">
        <v>122</v>
      </c>
    </row>
    <row r="351007" spans="1:1" x14ac:dyDescent="0.25">
      <c r="A351007" s="48" t="s">
        <v>124</v>
      </c>
    </row>
    <row r="351008" spans="1:1" x14ac:dyDescent="0.25">
      <c r="A351008" s="48" t="s">
        <v>125</v>
      </c>
    </row>
    <row r="351009" spans="1:1" x14ac:dyDescent="0.25">
      <c r="A351009" s="48" t="s">
        <v>126</v>
      </c>
    </row>
    <row r="351010" spans="1:1" x14ac:dyDescent="0.25">
      <c r="A351010" s="48" t="s">
        <v>127</v>
      </c>
    </row>
    <row r="351011" spans="1:1" x14ac:dyDescent="0.25">
      <c r="A351011" s="48" t="s">
        <v>128</v>
      </c>
    </row>
    <row r="351012" spans="1:1" x14ac:dyDescent="0.25">
      <c r="A351012" s="48" t="s">
        <v>37</v>
      </c>
    </row>
    <row r="351013" spans="1:1" x14ac:dyDescent="0.25">
      <c r="A351013" s="48" t="s">
        <v>98</v>
      </c>
    </row>
    <row r="351014" spans="1:1" x14ac:dyDescent="0.25">
      <c r="A351014" s="48" t="s">
        <v>129</v>
      </c>
    </row>
    <row r="351015" spans="1:1" x14ac:dyDescent="0.25">
      <c r="A351015" s="48" t="s">
        <v>32</v>
      </c>
    </row>
    <row r="351016" spans="1:1" x14ac:dyDescent="0.25">
      <c r="A351016" s="48" t="s">
        <v>130</v>
      </c>
    </row>
  </sheetData>
  <autoFilter ref="A10:IG120"/>
  <mergeCells count="1">
    <mergeCell ref="B8:O8"/>
  </mergeCells>
  <dataValidations count="16">
    <dataValidation type="textLength" allowBlank="1" showInputMessage="1" showErrorMessage="1" errorTitle="Entrada no válida" error="Escriba un texto  Maximo 20 Caracteres" promptTitle="Cualquier contenido Maximo 20 Caracteres" sqref="F11:F21 F23:F72 F110:F114">
      <formula1>0</formula1>
      <formula2>20</formula2>
    </dataValidation>
    <dataValidation type="textLength" allowBlank="1" showInputMessage="1" showErrorMessage="1" errorTitle="Entrada no válida" error="Escriba un texto  Maximo 500 Caracteres" promptTitle="Cualquier contenido Maximo 500 Caracteres" sqref="G11:G27 K11 G30:G44 G46:G72 I11:I72 I110:I114 G117:G120 K117 I117:I120 G110:G114">
      <formula1>0</formula1>
      <formula2>500</formula2>
    </dataValidation>
    <dataValidation type="textLength" allowBlank="1" showInputMessage="1" showErrorMessage="1" errorTitle="Entrada no válida" error="Escriba un texto  Maximo 100 Caracteres" promptTitle="Cualquier contenido Maximo 100 Caracteres" sqref="K51 K62 J71:K72 K68 J11:J70 M11:M72 M101:M102 K118 J117:J120 M110:M120">
      <formula1>0</formula1>
      <formula2>100</formula2>
    </dataValidation>
    <dataValidation type="textLength" allowBlank="1" showInputMessage="1" showErrorMessage="1" errorTitle="Entrada no válida" error="Escriba un texto  Maximo 200 Caracteres" promptTitle="Cualquier contenido Maximo 200 Caracteres" sqref="K69:K70 K52:K61 K63:K67 K12:K50 K119:K120 J110:J115">
      <formula1>0</formula1>
      <formula2>200</formula2>
    </dataValidation>
    <dataValidation type="whole" allowBlank="1" showInputMessage="1" showErrorMessage="1" errorTitle="Entrada no válida" error="Por favor escriba un número entero" promptTitle="Escriba un número entero en esta casilla" sqref="H11:H43 H45:H72 H117:H118 H110:H114">
      <formula1>-999</formula1>
      <formula2>999</formula2>
    </dataValidation>
    <dataValidation type="textLength" allowBlank="1" showInputMessage="1" showErrorMessage="1" errorTitle="Entrada no válida" error="Escriba un texto  Maximo 9 Caracteres" promptTitle="Cualquier contenido Maximo 9 Caracteres" sqref="C11:C120">
      <formula1>0</formula1>
      <formula2>9</formula2>
    </dataValidation>
    <dataValidation type="list" allowBlank="1" showInputMessage="1" showErrorMessage="1" errorTitle="Entrada no válida" error="Por favor seleccione un elemento de la lista" promptTitle="Seleccione un elemento de la lista" sqref="D11:D74 D108 D84:D102 D78:D79">
      <formula1>$A$351004:$A$351016</formula1>
    </dataValidation>
    <dataValidation type="decimal" allowBlank="1" showInputMessage="1" showErrorMessage="1" errorTitle="Entrada no válida" error="Por favor escriba un número" promptTitle="Escriba un número en esta casilla" sqref="E11:E72 E110:E120">
      <formula1>-9223372036854770000</formula1>
      <formula2>9223372036854770000</formula2>
    </dataValidation>
    <dataValidation type="decimal" allowBlank="1" showInputMessage="1" showErrorMessage="1" errorTitle="Entrada no válida" error="Por favor escriba un número" promptTitle="Escriba un número en esta casilla" sqref="L11:L72 L117:L120 L110:L115">
      <formula1>-999999</formula1>
      <formula2>999999</formula2>
    </dataValidation>
    <dataValidation type="date" allowBlank="1" showInputMessage="1" errorTitle="Entrada no válida" error="Por favor escriba una fecha válida (AAAA/MM/DD)" promptTitle="Ingrese una fecha (AAAA/MM/DD)" sqref="N11:O72 N110:O120">
      <formula1>1900/1/1</formula1>
      <formula2>3000/1/1</formula2>
    </dataValidation>
    <dataValidation type="textLength" allowBlank="1" showInputMessage="1" showErrorMessage="1" error="Escriba un texto " promptTitle="Cualquier contenido" sqref="L91:M91 M92:M94 F91:I91">
      <formula1>0</formula1>
      <formula2>3500</formula2>
    </dataValidation>
    <dataValidation type="date" operator="notEqual" allowBlank="1" showInputMessage="1" showErrorMessage="1" errorTitle="Entrada no válida" error="Por favor escriba una fecha válida (AAAA/MM/DD)" promptTitle="Ingrese una fecha (AAAA/MM/DD)" sqref="O102 O91">
      <formula1>-99</formula1>
    </dataValidation>
    <dataValidation type="textLength" allowBlank="1" showInputMessage="1" error="Escriba un texto  Maximo 100 Caracteres" promptTitle="Cualquier contenido Maximo 100 Caracteres" sqref="J103:J107 J109">
      <formula1>0</formula1>
      <formula2>100</formula2>
    </dataValidation>
    <dataValidation allowBlank="1" showInputMessage="1" showErrorMessage="1" errorTitle="Entrada no válida" error="Escriba un texto  Maximo 20 Caracteres" promptTitle="Cualquier contenido Maximo 20 Caracteres" sqref="F117:F120"/>
    <dataValidation type="list" allowBlank="1" showInputMessage="1" showErrorMessage="1" errorTitle="Entrada no válida" error="Por favor seleccione un elemento de la lista" promptTitle="Seleccione un elemento de la lista" sqref="D117:D120">
      <formula1>$A$350908:$A$350920</formula1>
    </dataValidation>
    <dataValidation type="list" allowBlank="1" showInputMessage="1" showErrorMessage="1" errorTitle="Entrada no válida" error="Por favor seleccione un elemento de la lista" promptTitle="Seleccione un elemento de la lista" sqref="D110:D116">
      <formula1>$A$350909:$A$350921</formula1>
    </dataValidation>
  </dataValidations>
  <pageMargins left="0.70866141732283472" right="0.70866141732283472" top="0.74803149606299213" bottom="0.74803149606299213" header="0.31496062992125984" footer="0.31496062992125984"/>
  <pageSetup paperSize="41" scale="23" orientation="landscape" r:id="rId1"/>
  <rowBreaks count="5" manualBreakCount="5">
    <brk id="26" max="14" man="1"/>
    <brk id="45" max="14" man="1"/>
    <brk id="65" max="14" man="1"/>
    <brk id="79" max="14" man="1"/>
    <brk id="89" max="14" man="1"/>
  </rowBreaks>
  <colBreaks count="1" manualBreakCount="1">
    <brk id="24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51014"/>
  <sheetViews>
    <sheetView topLeftCell="A10" zoomScale="70" zoomScaleNormal="70" workbookViewId="0"/>
  </sheetViews>
  <sheetFormatPr baseColWidth="10" defaultColWidth="9.140625" defaultRowHeight="15" x14ac:dyDescent="0.25"/>
  <cols>
    <col min="1" max="1" width="9.140625" style="49"/>
    <col min="2" max="2" width="16" style="49" customWidth="1"/>
    <col min="3" max="3" width="26" style="49" customWidth="1"/>
    <col min="4" max="4" width="31.28515625" style="49" customWidth="1"/>
    <col min="5" max="5" width="20.140625" style="49" customWidth="1"/>
    <col min="6" max="6" width="35.42578125" style="49" customWidth="1"/>
    <col min="7" max="7" width="19" style="49" customWidth="1"/>
    <col min="8" max="8" width="63" style="49" customWidth="1"/>
    <col min="9" max="9" width="26" style="49" customWidth="1"/>
    <col min="10" max="10" width="44" style="49" customWidth="1"/>
    <col min="11" max="11" width="10" style="49" customWidth="1"/>
    <col min="12" max="12" width="22" style="49" customWidth="1"/>
    <col min="13" max="13" width="26" style="41" customWidth="1"/>
    <col min="14" max="14" width="37" style="41" customWidth="1"/>
    <col min="15" max="15" width="39" style="41" customWidth="1"/>
    <col min="16" max="16" width="24" style="49" customWidth="1"/>
    <col min="17" max="16384" width="9.140625" style="49"/>
  </cols>
  <sheetData>
    <row r="1" spans="1:17" x14ac:dyDescent="0.25">
      <c r="B1" s="54" t="s">
        <v>7</v>
      </c>
      <c r="C1" s="54">
        <v>70</v>
      </c>
      <c r="D1" s="54" t="s">
        <v>132</v>
      </c>
    </row>
    <row r="2" spans="1:17" x14ac:dyDescent="0.25">
      <c r="B2" s="54" t="s">
        <v>9</v>
      </c>
      <c r="C2" s="54">
        <v>14252</v>
      </c>
      <c r="D2" s="54" t="s">
        <v>509</v>
      </c>
    </row>
    <row r="3" spans="1:17" x14ac:dyDescent="0.25">
      <c r="B3" s="54" t="s">
        <v>11</v>
      </c>
      <c r="C3" s="54">
        <v>1</v>
      </c>
    </row>
    <row r="4" spans="1:17" x14ac:dyDescent="0.25">
      <c r="B4" s="54" t="s">
        <v>12</v>
      </c>
      <c r="C4" s="54">
        <v>118</v>
      </c>
    </row>
    <row r="5" spans="1:17" x14ac:dyDescent="0.25">
      <c r="B5" s="54" t="s">
        <v>13</v>
      </c>
      <c r="C5" s="55">
        <v>43055</v>
      </c>
    </row>
    <row r="6" spans="1:17" x14ac:dyDescent="0.25">
      <c r="B6" s="54" t="s">
        <v>14</v>
      </c>
      <c r="C6" s="54">
        <v>1</v>
      </c>
      <c r="D6" s="54" t="s">
        <v>134</v>
      </c>
    </row>
    <row r="8" spans="1:17" x14ac:dyDescent="0.25">
      <c r="A8" s="54" t="s">
        <v>16</v>
      </c>
      <c r="B8" s="176" t="s">
        <v>510</v>
      </c>
      <c r="C8" s="177"/>
      <c r="D8" s="177"/>
      <c r="E8" s="177"/>
      <c r="F8" s="177"/>
      <c r="G8" s="177"/>
      <c r="H8" s="177"/>
      <c r="I8" s="177"/>
      <c r="J8" s="177"/>
      <c r="K8" s="177"/>
      <c r="L8" s="177"/>
      <c r="M8" s="177"/>
      <c r="N8" s="177"/>
      <c r="O8" s="177"/>
      <c r="P8" s="177"/>
    </row>
    <row r="9" spans="1:17" ht="45.75" customHeight="1" x14ac:dyDescent="0.25">
      <c r="C9" s="54">
        <v>4</v>
      </c>
      <c r="D9" s="54">
        <v>8</v>
      </c>
      <c r="E9" s="54">
        <v>12</v>
      </c>
      <c r="F9" s="54">
        <v>16</v>
      </c>
      <c r="G9" s="54">
        <v>20</v>
      </c>
      <c r="H9" s="54">
        <v>24</v>
      </c>
      <c r="I9" s="54">
        <v>32</v>
      </c>
      <c r="J9" s="54">
        <v>36</v>
      </c>
      <c r="K9" s="54">
        <v>48</v>
      </c>
      <c r="L9" s="54">
        <v>52</v>
      </c>
      <c r="M9" s="72">
        <v>56</v>
      </c>
      <c r="N9" s="72">
        <v>60</v>
      </c>
      <c r="O9" s="72">
        <v>64</v>
      </c>
      <c r="P9" s="54">
        <v>68</v>
      </c>
    </row>
    <row r="10" spans="1:17" ht="96" customHeight="1" x14ac:dyDescent="0.25">
      <c r="C10" s="56" t="s">
        <v>18</v>
      </c>
      <c r="D10" s="56" t="s">
        <v>19</v>
      </c>
      <c r="E10" s="56" t="s">
        <v>20</v>
      </c>
      <c r="F10" s="56" t="s">
        <v>21</v>
      </c>
      <c r="G10" s="56" t="s">
        <v>137</v>
      </c>
      <c r="H10" s="56" t="s">
        <v>511</v>
      </c>
      <c r="I10" s="56" t="s">
        <v>139</v>
      </c>
      <c r="J10" s="56" t="s">
        <v>140</v>
      </c>
      <c r="K10" s="56" t="s">
        <v>0</v>
      </c>
      <c r="L10" s="56" t="s">
        <v>141</v>
      </c>
      <c r="M10" s="56" t="s">
        <v>512</v>
      </c>
      <c r="N10" s="56" t="s">
        <v>513</v>
      </c>
      <c r="O10" s="56" t="s">
        <v>514</v>
      </c>
      <c r="P10" s="56" t="s">
        <v>515</v>
      </c>
      <c r="Q10" s="56"/>
    </row>
    <row r="11" spans="1:17" s="39" customFormat="1" ht="162.75" customHeight="1" x14ac:dyDescent="0.3">
      <c r="A11" s="57">
        <v>1</v>
      </c>
      <c r="B11" s="58" t="s">
        <v>31</v>
      </c>
      <c r="C11" s="57">
        <v>118</v>
      </c>
      <c r="D11" s="59" t="s">
        <v>32</v>
      </c>
      <c r="E11" s="59">
        <v>80</v>
      </c>
      <c r="F11" s="59" t="s">
        <v>116</v>
      </c>
      <c r="G11" s="59">
        <v>1</v>
      </c>
      <c r="H11" s="60" t="s">
        <v>482</v>
      </c>
      <c r="I11" s="61" t="s">
        <v>517</v>
      </c>
      <c r="J11" s="61" t="s">
        <v>518</v>
      </c>
      <c r="K11" s="61">
        <v>1</v>
      </c>
      <c r="L11" s="61" t="s">
        <v>483</v>
      </c>
      <c r="M11" s="75">
        <v>43100</v>
      </c>
      <c r="N11" s="75">
        <v>43055</v>
      </c>
      <c r="O11" s="76" t="s">
        <v>523</v>
      </c>
      <c r="P11" s="62" t="s">
        <v>524</v>
      </c>
    </row>
    <row r="12" spans="1:17" s="40" customFormat="1" ht="179.25" customHeight="1" x14ac:dyDescent="0.3">
      <c r="A12" s="57">
        <v>2</v>
      </c>
      <c r="B12" s="63" t="s">
        <v>35</v>
      </c>
      <c r="C12" s="57">
        <v>118</v>
      </c>
      <c r="D12" s="59" t="s">
        <v>32</v>
      </c>
      <c r="E12" s="59">
        <v>80</v>
      </c>
      <c r="F12" s="59" t="s">
        <v>117</v>
      </c>
      <c r="G12" s="59">
        <v>1</v>
      </c>
      <c r="H12" s="60" t="s">
        <v>525</v>
      </c>
      <c r="I12" s="61" t="s">
        <v>519</v>
      </c>
      <c r="J12" s="61" t="s">
        <v>520</v>
      </c>
      <c r="K12" s="61">
        <v>1</v>
      </c>
      <c r="L12" s="61" t="s">
        <v>483</v>
      </c>
      <c r="M12" s="75">
        <v>43100</v>
      </c>
      <c r="N12" s="75">
        <v>43055</v>
      </c>
      <c r="O12" s="77" t="s">
        <v>523</v>
      </c>
      <c r="P12" s="64" t="s">
        <v>540</v>
      </c>
    </row>
    <row r="13" spans="1:17" s="40" customFormat="1" ht="107.25" customHeight="1" x14ac:dyDescent="0.3">
      <c r="A13" s="57">
        <v>3</v>
      </c>
      <c r="B13" s="63" t="s">
        <v>36</v>
      </c>
      <c r="C13" s="57">
        <v>118</v>
      </c>
      <c r="D13" s="59" t="s">
        <v>32</v>
      </c>
      <c r="E13" s="59">
        <v>80</v>
      </c>
      <c r="F13" s="59" t="s">
        <v>118</v>
      </c>
      <c r="G13" s="59">
        <v>1</v>
      </c>
      <c r="H13" s="60" t="s">
        <v>526</v>
      </c>
      <c r="I13" s="61" t="s">
        <v>521</v>
      </c>
      <c r="J13" s="61" t="s">
        <v>522</v>
      </c>
      <c r="K13" s="61">
        <v>1</v>
      </c>
      <c r="L13" s="61" t="s">
        <v>483</v>
      </c>
      <c r="M13" s="75">
        <v>43100</v>
      </c>
      <c r="N13" s="75">
        <v>43055</v>
      </c>
      <c r="O13" s="77" t="s">
        <v>523</v>
      </c>
      <c r="P13" s="64" t="s">
        <v>540</v>
      </c>
    </row>
    <row r="14" spans="1:17" s="38" customFormat="1" ht="18.75" x14ac:dyDescent="0.3">
      <c r="M14" s="78"/>
      <c r="N14" s="78"/>
      <c r="O14" s="78"/>
    </row>
    <row r="15" spans="1:17" s="38" customFormat="1" ht="18.75" x14ac:dyDescent="0.3">
      <c r="M15" s="78"/>
      <c r="N15" s="78"/>
      <c r="O15" s="78"/>
    </row>
    <row r="16" spans="1:17" s="38" customFormat="1" ht="18.75" x14ac:dyDescent="0.3">
      <c r="M16" s="78"/>
      <c r="N16" s="78"/>
      <c r="O16" s="78"/>
    </row>
    <row r="17" spans="13:15" s="38" customFormat="1" ht="18.75" x14ac:dyDescent="0.3">
      <c r="M17" s="78"/>
      <c r="N17" s="78"/>
      <c r="O17" s="78"/>
    </row>
    <row r="18" spans="13:15" s="38" customFormat="1" ht="18.75" x14ac:dyDescent="0.3">
      <c r="M18" s="78"/>
      <c r="N18" s="78"/>
      <c r="O18" s="78"/>
    </row>
    <row r="19" spans="13:15" s="38" customFormat="1" ht="18.75" x14ac:dyDescent="0.3">
      <c r="M19" s="78"/>
      <c r="N19" s="78"/>
      <c r="O19" s="78"/>
    </row>
    <row r="20" spans="13:15" s="38" customFormat="1" ht="18.75" x14ac:dyDescent="0.3">
      <c r="M20" s="78"/>
      <c r="N20" s="78"/>
      <c r="O20" s="78"/>
    </row>
    <row r="21" spans="13:15" s="38" customFormat="1" ht="18.75" x14ac:dyDescent="0.3">
      <c r="M21" s="78"/>
      <c r="N21" s="78"/>
      <c r="O21" s="78"/>
    </row>
    <row r="22" spans="13:15" s="38" customFormat="1" ht="18.75" x14ac:dyDescent="0.3">
      <c r="M22" s="78"/>
      <c r="N22" s="78"/>
      <c r="O22" s="78"/>
    </row>
    <row r="23" spans="13:15" s="38" customFormat="1" ht="18.75" x14ac:dyDescent="0.3">
      <c r="M23" s="78"/>
      <c r="N23" s="78"/>
      <c r="O23" s="78"/>
    </row>
    <row r="24" spans="13:15" s="38" customFormat="1" ht="18.75" x14ac:dyDescent="0.3">
      <c r="M24" s="78"/>
      <c r="N24" s="78"/>
      <c r="O24" s="78"/>
    </row>
    <row r="25" spans="13:15" s="38" customFormat="1" ht="18.75" x14ac:dyDescent="0.3">
      <c r="M25" s="78"/>
      <c r="N25" s="78"/>
      <c r="O25" s="78"/>
    </row>
    <row r="26" spans="13:15" s="38" customFormat="1" ht="18.75" x14ac:dyDescent="0.3">
      <c r="M26" s="78"/>
      <c r="N26" s="78"/>
      <c r="O26" s="78"/>
    </row>
    <row r="27" spans="13:15" s="38" customFormat="1" ht="18.75" x14ac:dyDescent="0.3">
      <c r="M27" s="78"/>
      <c r="N27" s="78"/>
      <c r="O27" s="78"/>
    </row>
    <row r="28" spans="13:15" s="38" customFormat="1" ht="18.75" x14ac:dyDescent="0.3">
      <c r="M28" s="78"/>
      <c r="N28" s="78"/>
      <c r="O28" s="78"/>
    </row>
    <row r="29" spans="13:15" s="38" customFormat="1" ht="18.75" x14ac:dyDescent="0.3">
      <c r="M29" s="78"/>
      <c r="N29" s="78"/>
      <c r="O29" s="78"/>
    </row>
    <row r="30" spans="13:15" s="38" customFormat="1" ht="18.75" x14ac:dyDescent="0.3">
      <c r="M30" s="78"/>
      <c r="N30" s="78"/>
      <c r="O30" s="78"/>
    </row>
    <row r="31" spans="13:15" s="38" customFormat="1" ht="18.75" x14ac:dyDescent="0.3">
      <c r="M31" s="78"/>
      <c r="N31" s="78"/>
      <c r="O31" s="78"/>
    </row>
    <row r="32" spans="13:15" s="38" customFormat="1" ht="18.75" x14ac:dyDescent="0.3">
      <c r="M32" s="78"/>
      <c r="N32" s="78"/>
      <c r="O32" s="78"/>
    </row>
    <row r="33" spans="13:15" s="38" customFormat="1" ht="18.75" x14ac:dyDescent="0.3">
      <c r="M33" s="78"/>
      <c r="N33" s="78"/>
      <c r="O33" s="78"/>
    </row>
    <row r="34" spans="13:15" s="38" customFormat="1" ht="18.75" x14ac:dyDescent="0.3">
      <c r="M34" s="78"/>
      <c r="N34" s="78"/>
      <c r="O34" s="78"/>
    </row>
    <row r="35" spans="13:15" s="38" customFormat="1" ht="18.75" x14ac:dyDescent="0.3">
      <c r="M35" s="78"/>
      <c r="N35" s="78"/>
      <c r="O35" s="78"/>
    </row>
    <row r="36" spans="13:15" s="38" customFormat="1" ht="18.75" x14ac:dyDescent="0.3">
      <c r="M36" s="78"/>
      <c r="N36" s="78"/>
      <c r="O36" s="78"/>
    </row>
    <row r="37" spans="13:15" s="38" customFormat="1" ht="18.75" x14ac:dyDescent="0.3">
      <c r="M37" s="78"/>
      <c r="N37" s="78"/>
      <c r="O37" s="78"/>
    </row>
    <row r="38" spans="13:15" s="38" customFormat="1" ht="18.75" x14ac:dyDescent="0.3">
      <c r="M38" s="78"/>
      <c r="N38" s="78"/>
      <c r="O38" s="78"/>
    </row>
    <row r="39" spans="13:15" s="38" customFormat="1" ht="18.75" x14ac:dyDescent="0.3">
      <c r="M39" s="78"/>
      <c r="N39" s="78"/>
      <c r="O39" s="78"/>
    </row>
    <row r="40" spans="13:15" s="38" customFormat="1" ht="18.75" x14ac:dyDescent="0.3">
      <c r="M40" s="78"/>
      <c r="N40" s="78"/>
      <c r="O40" s="78"/>
    </row>
    <row r="41" spans="13:15" s="38" customFormat="1" ht="18.75" x14ac:dyDescent="0.3">
      <c r="M41" s="78"/>
      <c r="N41" s="78"/>
      <c r="O41" s="78"/>
    </row>
    <row r="42" spans="13:15" s="38" customFormat="1" ht="18.75" x14ac:dyDescent="0.3">
      <c r="M42" s="78"/>
      <c r="N42" s="78"/>
      <c r="O42" s="78"/>
    </row>
    <row r="43" spans="13:15" s="38" customFormat="1" ht="18.75" x14ac:dyDescent="0.3">
      <c r="M43" s="78"/>
      <c r="N43" s="78"/>
      <c r="O43" s="78"/>
    </row>
    <row r="44" spans="13:15" s="38" customFormat="1" ht="18.75" x14ac:dyDescent="0.3">
      <c r="M44" s="78"/>
      <c r="N44" s="78"/>
      <c r="O44" s="78"/>
    </row>
    <row r="45" spans="13:15" s="38" customFormat="1" ht="18.75" x14ac:dyDescent="0.3">
      <c r="M45" s="78"/>
      <c r="N45" s="78"/>
      <c r="O45" s="78"/>
    </row>
    <row r="46" spans="13:15" s="38" customFormat="1" ht="18.75" x14ac:dyDescent="0.3">
      <c r="M46" s="78"/>
      <c r="N46" s="78"/>
      <c r="O46" s="78"/>
    </row>
    <row r="47" spans="13:15" s="38" customFormat="1" ht="18.75" x14ac:dyDescent="0.3">
      <c r="M47" s="78"/>
      <c r="N47" s="78"/>
      <c r="O47" s="78"/>
    </row>
    <row r="48" spans="13:15" s="38" customFormat="1" ht="18.75" x14ac:dyDescent="0.3">
      <c r="M48" s="78"/>
      <c r="N48" s="78"/>
      <c r="O48" s="78"/>
    </row>
    <row r="49" spans="13:15" s="38" customFormat="1" ht="18.75" x14ac:dyDescent="0.3">
      <c r="M49" s="78"/>
      <c r="N49" s="78"/>
      <c r="O49" s="78"/>
    </row>
    <row r="50" spans="13:15" s="38" customFormat="1" ht="18.75" x14ac:dyDescent="0.3">
      <c r="M50" s="78"/>
      <c r="N50" s="78"/>
      <c r="O50" s="78"/>
    </row>
    <row r="51" spans="13:15" s="38" customFormat="1" ht="18.75" x14ac:dyDescent="0.3">
      <c r="M51" s="78"/>
      <c r="N51" s="78"/>
      <c r="O51" s="78"/>
    </row>
    <row r="52" spans="13:15" s="38" customFormat="1" ht="18.75" x14ac:dyDescent="0.3">
      <c r="M52" s="78"/>
      <c r="N52" s="78"/>
      <c r="O52" s="78"/>
    </row>
    <row r="53" spans="13:15" s="38" customFormat="1" ht="18.75" x14ac:dyDescent="0.3">
      <c r="M53" s="78"/>
      <c r="N53" s="78"/>
      <c r="O53" s="78"/>
    </row>
    <row r="54" spans="13:15" s="38" customFormat="1" ht="18.75" x14ac:dyDescent="0.3">
      <c r="M54" s="78"/>
      <c r="N54" s="78"/>
      <c r="O54" s="78"/>
    </row>
    <row r="55" spans="13:15" s="38" customFormat="1" ht="18.75" x14ac:dyDescent="0.3">
      <c r="M55" s="78"/>
      <c r="N55" s="78"/>
      <c r="O55" s="78"/>
    </row>
    <row r="56" spans="13:15" s="38" customFormat="1" ht="18.75" x14ac:dyDescent="0.3">
      <c r="M56" s="78"/>
      <c r="N56" s="78"/>
      <c r="O56" s="78"/>
    </row>
    <row r="57" spans="13:15" s="38" customFormat="1" ht="18.75" x14ac:dyDescent="0.3">
      <c r="M57" s="78"/>
      <c r="N57" s="78"/>
      <c r="O57" s="78"/>
    </row>
    <row r="58" spans="13:15" s="38" customFormat="1" ht="18.75" x14ac:dyDescent="0.3">
      <c r="M58" s="78"/>
      <c r="N58" s="78"/>
      <c r="O58" s="78"/>
    </row>
    <row r="59" spans="13:15" s="38" customFormat="1" ht="18.75" x14ac:dyDescent="0.3">
      <c r="M59" s="78"/>
      <c r="N59" s="78"/>
      <c r="O59" s="78"/>
    </row>
    <row r="60" spans="13:15" s="38" customFormat="1" ht="18.75" x14ac:dyDescent="0.3">
      <c r="M60" s="78"/>
      <c r="N60" s="78"/>
      <c r="O60" s="78"/>
    </row>
    <row r="61" spans="13:15" s="38" customFormat="1" ht="18.75" x14ac:dyDescent="0.3">
      <c r="M61" s="78"/>
      <c r="N61" s="78"/>
      <c r="O61" s="78"/>
    </row>
    <row r="62" spans="13:15" s="38" customFormat="1" ht="18.75" x14ac:dyDescent="0.3">
      <c r="M62" s="78"/>
      <c r="N62" s="78"/>
      <c r="O62" s="78"/>
    </row>
    <row r="63" spans="13:15" s="38" customFormat="1" ht="18.75" x14ac:dyDescent="0.3">
      <c r="M63" s="78"/>
      <c r="N63" s="78"/>
      <c r="O63" s="78"/>
    </row>
    <row r="64" spans="13:15" s="38" customFormat="1" ht="18.75" x14ac:dyDescent="0.3">
      <c r="M64" s="78"/>
      <c r="N64" s="78"/>
      <c r="O64" s="78"/>
    </row>
    <row r="65" spans="13:15" s="38" customFormat="1" ht="18.75" x14ac:dyDescent="0.3">
      <c r="M65" s="78"/>
      <c r="N65" s="78"/>
      <c r="O65" s="78"/>
    </row>
    <row r="66" spans="13:15" s="38" customFormat="1" ht="18.75" x14ac:dyDescent="0.3">
      <c r="M66" s="78"/>
      <c r="N66" s="78"/>
      <c r="O66" s="78"/>
    </row>
    <row r="67" spans="13:15" s="38" customFormat="1" ht="18.75" x14ac:dyDescent="0.3">
      <c r="M67" s="78"/>
      <c r="N67" s="78"/>
      <c r="O67" s="78"/>
    </row>
    <row r="68" spans="13:15" s="38" customFormat="1" ht="18.75" x14ac:dyDescent="0.3">
      <c r="M68" s="78"/>
      <c r="N68" s="78"/>
      <c r="O68" s="78"/>
    </row>
    <row r="69" spans="13:15" s="38" customFormat="1" ht="18.75" x14ac:dyDescent="0.3">
      <c r="M69" s="78"/>
      <c r="N69" s="78"/>
      <c r="O69" s="78"/>
    </row>
    <row r="70" spans="13:15" s="38" customFormat="1" ht="18.75" x14ac:dyDescent="0.3">
      <c r="M70" s="78"/>
      <c r="N70" s="78"/>
      <c r="O70" s="78"/>
    </row>
    <row r="71" spans="13:15" s="38" customFormat="1" ht="18.75" x14ac:dyDescent="0.3">
      <c r="M71" s="78"/>
      <c r="N71" s="78"/>
      <c r="O71" s="78"/>
    </row>
    <row r="72" spans="13:15" s="38" customFormat="1" ht="18.75" x14ac:dyDescent="0.3">
      <c r="M72" s="78"/>
      <c r="N72" s="78"/>
      <c r="O72" s="78"/>
    </row>
    <row r="73" spans="13:15" s="38" customFormat="1" ht="18.75" x14ac:dyDescent="0.3">
      <c r="M73" s="78"/>
      <c r="N73" s="78"/>
      <c r="O73" s="78"/>
    </row>
    <row r="74" spans="13:15" s="38" customFormat="1" ht="18.75" x14ac:dyDescent="0.3">
      <c r="M74" s="78"/>
      <c r="N74" s="78"/>
      <c r="O74" s="78"/>
    </row>
    <row r="75" spans="13:15" s="38" customFormat="1" ht="18.75" x14ac:dyDescent="0.3">
      <c r="M75" s="78"/>
      <c r="N75" s="78"/>
      <c r="O75" s="78"/>
    </row>
    <row r="76" spans="13:15" s="38" customFormat="1" ht="18.75" x14ac:dyDescent="0.3">
      <c r="M76" s="78"/>
      <c r="N76" s="78"/>
      <c r="O76" s="78"/>
    </row>
    <row r="77" spans="13:15" s="38" customFormat="1" ht="18.75" x14ac:dyDescent="0.3">
      <c r="M77" s="78"/>
      <c r="N77" s="78"/>
      <c r="O77" s="78"/>
    </row>
    <row r="78" spans="13:15" s="38" customFormat="1" ht="18.75" x14ac:dyDescent="0.3">
      <c r="M78" s="78"/>
      <c r="N78" s="78"/>
      <c r="O78" s="78"/>
    </row>
    <row r="79" spans="13:15" s="38" customFormat="1" ht="18.75" x14ac:dyDescent="0.3">
      <c r="M79" s="78"/>
      <c r="N79" s="78"/>
      <c r="O79" s="78"/>
    </row>
    <row r="80" spans="13:15" s="38" customFormat="1" ht="18.75" x14ac:dyDescent="0.3">
      <c r="M80" s="78"/>
      <c r="N80" s="78"/>
      <c r="O80" s="78"/>
    </row>
    <row r="81" spans="13:15" s="38" customFormat="1" ht="18.75" x14ac:dyDescent="0.3">
      <c r="M81" s="78"/>
      <c r="N81" s="78"/>
      <c r="O81" s="78"/>
    </row>
    <row r="82" spans="13:15" s="38" customFormat="1" ht="18.75" x14ac:dyDescent="0.3">
      <c r="M82" s="78"/>
      <c r="N82" s="78"/>
      <c r="O82" s="78"/>
    </row>
    <row r="83" spans="13:15" s="38" customFormat="1" ht="18.75" x14ac:dyDescent="0.3">
      <c r="M83" s="78"/>
      <c r="N83" s="78"/>
      <c r="O83" s="78"/>
    </row>
    <row r="84" spans="13:15" s="38" customFormat="1" ht="18.75" x14ac:dyDescent="0.3">
      <c r="M84" s="78"/>
      <c r="N84" s="78"/>
      <c r="O84" s="78"/>
    </row>
    <row r="85" spans="13:15" s="38" customFormat="1" ht="18.75" x14ac:dyDescent="0.3">
      <c r="M85" s="78"/>
      <c r="N85" s="78"/>
      <c r="O85" s="78"/>
    </row>
    <row r="86" spans="13:15" s="38" customFormat="1" ht="18.75" x14ac:dyDescent="0.3">
      <c r="M86" s="78"/>
      <c r="N86" s="78"/>
      <c r="O86" s="78"/>
    </row>
    <row r="87" spans="13:15" s="38" customFormat="1" ht="18.75" x14ac:dyDescent="0.3">
      <c r="M87" s="78"/>
      <c r="N87" s="78"/>
      <c r="O87" s="78"/>
    </row>
    <row r="88" spans="13:15" s="38" customFormat="1" ht="18.75" x14ac:dyDescent="0.3">
      <c r="M88" s="78"/>
      <c r="N88" s="78"/>
      <c r="O88" s="78"/>
    </row>
    <row r="89" spans="13:15" s="38" customFormat="1" ht="18.75" x14ac:dyDescent="0.3">
      <c r="M89" s="78"/>
      <c r="N89" s="78"/>
      <c r="O89" s="78"/>
    </row>
    <row r="90" spans="13:15" s="38" customFormat="1" ht="18.75" x14ac:dyDescent="0.3">
      <c r="M90" s="78"/>
      <c r="N90" s="78"/>
      <c r="O90" s="78"/>
    </row>
    <row r="91" spans="13:15" s="38" customFormat="1" ht="18.75" x14ac:dyDescent="0.3">
      <c r="M91" s="78"/>
      <c r="N91" s="78"/>
      <c r="O91" s="78"/>
    </row>
    <row r="92" spans="13:15" s="38" customFormat="1" ht="18.75" x14ac:dyDescent="0.3">
      <c r="M92" s="78"/>
      <c r="N92" s="78"/>
      <c r="O92" s="78"/>
    </row>
    <row r="93" spans="13:15" s="38" customFormat="1" ht="18.75" x14ac:dyDescent="0.3">
      <c r="M93" s="78"/>
      <c r="N93" s="78"/>
      <c r="O93" s="78"/>
    </row>
    <row r="94" spans="13:15" s="38" customFormat="1" ht="18.75" x14ac:dyDescent="0.3">
      <c r="M94" s="78"/>
      <c r="N94" s="78"/>
      <c r="O94" s="78"/>
    </row>
    <row r="95" spans="13:15" s="38" customFormat="1" ht="18.75" x14ac:dyDescent="0.3">
      <c r="M95" s="78"/>
      <c r="N95" s="78"/>
      <c r="O95" s="78"/>
    </row>
    <row r="96" spans="13:15" s="38" customFormat="1" ht="18.75" x14ac:dyDescent="0.3">
      <c r="M96" s="78"/>
      <c r="N96" s="78"/>
      <c r="O96" s="78"/>
    </row>
    <row r="97" spans="13:15" s="38" customFormat="1" ht="18.75" x14ac:dyDescent="0.3">
      <c r="M97" s="78"/>
      <c r="N97" s="78"/>
      <c r="O97" s="78"/>
    </row>
    <row r="98" spans="13:15" s="38" customFormat="1" ht="18.75" x14ac:dyDescent="0.3">
      <c r="M98" s="78"/>
      <c r="N98" s="78"/>
      <c r="O98" s="78"/>
    </row>
    <row r="99" spans="13:15" s="38" customFormat="1" ht="18.75" x14ac:dyDescent="0.3">
      <c r="M99" s="78"/>
      <c r="N99" s="78"/>
      <c r="O99" s="78"/>
    </row>
    <row r="100" spans="13:15" s="38" customFormat="1" ht="18.75" x14ac:dyDescent="0.3">
      <c r="M100" s="78"/>
      <c r="N100" s="78"/>
      <c r="O100" s="78"/>
    </row>
    <row r="101" spans="13:15" s="38" customFormat="1" ht="18.75" x14ac:dyDescent="0.3">
      <c r="M101" s="78"/>
      <c r="N101" s="78"/>
      <c r="O101" s="78"/>
    </row>
    <row r="102" spans="13:15" s="38" customFormat="1" ht="18.75" x14ac:dyDescent="0.3">
      <c r="M102" s="78"/>
      <c r="N102" s="78"/>
      <c r="O102" s="78"/>
    </row>
    <row r="103" spans="13:15" s="38" customFormat="1" ht="18.75" x14ac:dyDescent="0.3">
      <c r="M103" s="78"/>
      <c r="N103" s="78"/>
      <c r="O103" s="78"/>
    </row>
    <row r="104" spans="13:15" s="38" customFormat="1" ht="18.75" x14ac:dyDescent="0.3">
      <c r="M104" s="78"/>
      <c r="N104" s="78"/>
      <c r="O104" s="78"/>
    </row>
    <row r="105" spans="13:15" s="38" customFormat="1" ht="18.75" x14ac:dyDescent="0.3">
      <c r="M105" s="78"/>
      <c r="N105" s="78"/>
      <c r="O105" s="78"/>
    </row>
    <row r="106" spans="13:15" s="38" customFormat="1" ht="18.75" x14ac:dyDescent="0.3">
      <c r="M106" s="78"/>
      <c r="N106" s="78"/>
      <c r="O106" s="78"/>
    </row>
    <row r="107" spans="13:15" s="38" customFormat="1" ht="18.75" x14ac:dyDescent="0.3">
      <c r="M107" s="78"/>
      <c r="N107" s="78"/>
      <c r="O107" s="78"/>
    </row>
    <row r="108" spans="13:15" s="38" customFormat="1" ht="18.75" x14ac:dyDescent="0.3">
      <c r="M108" s="78"/>
      <c r="N108" s="78"/>
      <c r="O108" s="78"/>
    </row>
    <row r="109" spans="13:15" s="38" customFormat="1" ht="18.75" x14ac:dyDescent="0.3">
      <c r="M109" s="78"/>
      <c r="N109" s="78"/>
      <c r="O109" s="78"/>
    </row>
    <row r="110" spans="13:15" s="38" customFormat="1" ht="18.75" x14ac:dyDescent="0.3">
      <c r="M110" s="78"/>
      <c r="N110" s="78"/>
      <c r="O110" s="78"/>
    </row>
    <row r="111" spans="13:15" s="38" customFormat="1" ht="18.75" x14ac:dyDescent="0.3">
      <c r="M111" s="78"/>
      <c r="N111" s="78"/>
      <c r="O111" s="78"/>
    </row>
    <row r="112" spans="13:15" s="38" customFormat="1" ht="18.75" x14ac:dyDescent="0.3">
      <c r="M112" s="78"/>
      <c r="N112" s="78"/>
      <c r="O112" s="78"/>
    </row>
    <row r="113" spans="13:15" s="38" customFormat="1" ht="18.75" x14ac:dyDescent="0.3">
      <c r="M113" s="78"/>
      <c r="N113" s="78"/>
      <c r="O113" s="78"/>
    </row>
    <row r="114" spans="13:15" s="38" customFormat="1" ht="18.75" x14ac:dyDescent="0.3">
      <c r="M114" s="78"/>
      <c r="N114" s="78"/>
      <c r="O114" s="78"/>
    </row>
    <row r="115" spans="13:15" s="38" customFormat="1" ht="18.75" x14ac:dyDescent="0.3">
      <c r="M115" s="78"/>
      <c r="N115" s="78"/>
      <c r="O115" s="78"/>
    </row>
    <row r="116" spans="13:15" s="38" customFormat="1" ht="18.75" x14ac:dyDescent="0.3">
      <c r="M116" s="78"/>
      <c r="N116" s="78"/>
      <c r="O116" s="78"/>
    </row>
    <row r="117" spans="13:15" s="38" customFormat="1" ht="18.75" x14ac:dyDescent="0.3">
      <c r="M117" s="78"/>
      <c r="N117" s="78"/>
      <c r="O117" s="78"/>
    </row>
    <row r="118" spans="13:15" s="38" customFormat="1" ht="18.75" x14ac:dyDescent="0.3">
      <c r="M118" s="78"/>
      <c r="N118" s="78"/>
      <c r="O118" s="78"/>
    </row>
    <row r="119" spans="13:15" s="38" customFormat="1" ht="18.75" x14ac:dyDescent="0.3">
      <c r="M119" s="78"/>
      <c r="N119" s="78"/>
      <c r="O119" s="78"/>
    </row>
    <row r="120" spans="13:15" s="38" customFormat="1" ht="18.75" x14ac:dyDescent="0.3">
      <c r="M120" s="78"/>
      <c r="N120" s="78"/>
      <c r="O120" s="78"/>
    </row>
    <row r="121" spans="13:15" s="38" customFormat="1" ht="18.75" x14ac:dyDescent="0.3">
      <c r="M121" s="78"/>
      <c r="N121" s="78"/>
      <c r="O121" s="78"/>
    </row>
    <row r="122" spans="13:15" s="38" customFormat="1" ht="18.75" x14ac:dyDescent="0.3">
      <c r="M122" s="78"/>
      <c r="N122" s="78"/>
      <c r="O122" s="78"/>
    </row>
    <row r="123" spans="13:15" s="38" customFormat="1" ht="18.75" x14ac:dyDescent="0.3">
      <c r="M123" s="78"/>
      <c r="N123" s="78"/>
      <c r="O123" s="78"/>
    </row>
    <row r="124" spans="13:15" s="38" customFormat="1" ht="18.75" x14ac:dyDescent="0.3">
      <c r="M124" s="78"/>
      <c r="N124" s="78"/>
      <c r="O124" s="78"/>
    </row>
    <row r="125" spans="13:15" s="38" customFormat="1" ht="18.75" x14ac:dyDescent="0.3">
      <c r="M125" s="78"/>
      <c r="N125" s="78"/>
      <c r="O125" s="78"/>
    </row>
    <row r="126" spans="13:15" s="38" customFormat="1" ht="18.75" x14ac:dyDescent="0.3">
      <c r="M126" s="78"/>
      <c r="N126" s="78"/>
      <c r="O126" s="78"/>
    </row>
    <row r="127" spans="13:15" s="38" customFormat="1" ht="18.75" x14ac:dyDescent="0.3">
      <c r="M127" s="78"/>
      <c r="N127" s="78"/>
      <c r="O127" s="78"/>
    </row>
    <row r="128" spans="13:15" s="38" customFormat="1" ht="18.75" x14ac:dyDescent="0.3">
      <c r="M128" s="78"/>
      <c r="N128" s="78"/>
      <c r="O128" s="78"/>
    </row>
    <row r="129" spans="13:15" s="38" customFormat="1" ht="18.75" x14ac:dyDescent="0.3">
      <c r="M129" s="78"/>
      <c r="N129" s="78"/>
      <c r="O129" s="78"/>
    </row>
    <row r="130" spans="13:15" s="38" customFormat="1" ht="18.75" x14ac:dyDescent="0.3">
      <c r="M130" s="78"/>
      <c r="N130" s="78"/>
      <c r="O130" s="78"/>
    </row>
    <row r="131" spans="13:15" s="38" customFormat="1" ht="18.75" x14ac:dyDescent="0.3">
      <c r="M131" s="78"/>
      <c r="N131" s="78"/>
      <c r="O131" s="78"/>
    </row>
    <row r="132" spans="13:15" s="38" customFormat="1" ht="18.75" x14ac:dyDescent="0.3">
      <c r="M132" s="78"/>
      <c r="N132" s="78"/>
      <c r="O132" s="78"/>
    </row>
    <row r="133" spans="13:15" s="38" customFormat="1" ht="18.75" x14ac:dyDescent="0.3">
      <c r="M133" s="78"/>
      <c r="N133" s="78"/>
      <c r="O133" s="78"/>
    </row>
    <row r="351003" spans="1:1" x14ac:dyDescent="0.25">
      <c r="A351003" s="49" t="s">
        <v>121</v>
      </c>
    </row>
    <row r="351004" spans="1:1" x14ac:dyDescent="0.25">
      <c r="A351004" s="49" t="s">
        <v>122</v>
      </c>
    </row>
    <row r="351005" spans="1:1" x14ac:dyDescent="0.25">
      <c r="A351005" s="49" t="s">
        <v>124</v>
      </c>
    </row>
    <row r="351006" spans="1:1" x14ac:dyDescent="0.25">
      <c r="A351006" s="49" t="s">
        <v>125</v>
      </c>
    </row>
    <row r="351007" spans="1:1" x14ac:dyDescent="0.25">
      <c r="A351007" s="49" t="s">
        <v>126</v>
      </c>
    </row>
    <row r="351008" spans="1:1" x14ac:dyDescent="0.25">
      <c r="A351008" s="49" t="s">
        <v>127</v>
      </c>
    </row>
    <row r="351009" spans="1:1" x14ac:dyDescent="0.25">
      <c r="A351009" s="49" t="s">
        <v>128</v>
      </c>
    </row>
    <row r="351010" spans="1:1" x14ac:dyDescent="0.25">
      <c r="A351010" s="49" t="s">
        <v>37</v>
      </c>
    </row>
    <row r="351011" spans="1:1" x14ac:dyDescent="0.25">
      <c r="A351011" s="49" t="s">
        <v>98</v>
      </c>
    </row>
    <row r="351012" spans="1:1" x14ac:dyDescent="0.25">
      <c r="A351012" s="49" t="s">
        <v>129</v>
      </c>
    </row>
    <row r="351013" spans="1:1" x14ac:dyDescent="0.25">
      <c r="A351013" s="49" t="s">
        <v>32</v>
      </c>
    </row>
    <row r="351014" spans="1:1" x14ac:dyDescent="0.25">
      <c r="A351014" s="49" t="s">
        <v>130</v>
      </c>
    </row>
  </sheetData>
  <mergeCells count="1">
    <mergeCell ref="B8:P8"/>
  </mergeCells>
  <dataValidations count="9">
    <dataValidation type="textLength" allowBlank="1" showInputMessage="1" error="Escriba un texto  Maximo 100 Caracteres" promptTitle="Cualquier contenido Maximo 100 Caracteres" sqref="I11:I13">
      <formula1>0</formula1>
      <formula2>100</formula2>
    </dataValidation>
    <dataValidation type="list" allowBlank="1" showInputMessage="1" showErrorMessage="1" errorTitle="Entrada no válida" error="Por favor seleccione un elemento de la lista" promptTitle="Seleccione un elemento de la lista" sqref="D11:D13">
      <formula1>$A$351004:$A$351016</formula1>
    </dataValidation>
    <dataValidation type="textLength" allowBlank="1" showInputMessage="1" showErrorMessage="1" errorTitle="Entrada no válida" error="Escriba un texto  Maximo 10 Caracteres" promptTitle="Cualquier contenido Maximo 10 Caracteres" sqref="C11:C13">
      <formula1>0</formula1>
      <formula2>10</formula2>
    </dataValidation>
    <dataValidation type="decimal" allowBlank="1" showInputMessage="1" showErrorMessage="1" errorTitle="Entrada no válida" error="Por favor escriba un número" promptTitle="Escriba un número en esta casilla" sqref="E11:E13">
      <formula1>-9999</formula1>
      <formula2>9999</formula2>
    </dataValidation>
    <dataValidation type="textLength" allowBlank="1" showInputMessage="1" showErrorMessage="1" errorTitle="Entrada no válida" error="Escriba un texto  Maximo 20 Caracteres" promptTitle="Cualquier contenido Maximo 20 Caracteres" sqref="F11:F13">
      <formula1>0</formula1>
      <formula2>20</formula2>
    </dataValidation>
    <dataValidation type="whole" allowBlank="1" showInputMessage="1" showErrorMessage="1" errorTitle="Entrada no válida" error="Por favor escriba un número entero" promptTitle="Escriba un número entero en esta casilla" sqref="G11:G13">
      <formula1>-999</formula1>
      <formula2>999</formula2>
    </dataValidation>
    <dataValidation type="date" allowBlank="1" showInputMessage="1" errorTitle="Entrada no válida" error="Por favor escriba una fecha válida (AAAA/MM/DD)" promptTitle="Ingrese una fecha (AAAA/MM/DD)" sqref="M11:N13">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O13">
      <formula1>0</formula1>
      <formula2>15</formula2>
    </dataValidation>
    <dataValidation type="textLength" allowBlank="1" showInputMessage="1" showErrorMessage="1" errorTitle="Entrada no válida" error="Escriba un texto  Maximo 100 Caracteres" promptTitle="Cualquier contenido Maximo 100 Caracteres" sqref="P11:P13">
      <formula1>0</formula1>
      <formula2>100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51007"/>
  <sheetViews>
    <sheetView tabSelected="1" topLeftCell="I1" zoomScale="80" zoomScaleNormal="80" workbookViewId="0">
      <pane ySplit="1560"/>
      <selection pane="bottomLeft"/>
    </sheetView>
  </sheetViews>
  <sheetFormatPr baseColWidth="10" defaultColWidth="9.140625" defaultRowHeight="15.75" x14ac:dyDescent="0.25"/>
  <cols>
    <col min="1" max="1" width="9.5703125" style="42" customWidth="1"/>
    <col min="2" max="2" width="16.42578125" style="114" customWidth="1"/>
    <col min="3" max="3" width="13.7109375" style="112" customWidth="1"/>
    <col min="4" max="4" width="18.7109375" style="112" customWidth="1"/>
    <col min="5" max="5" width="21.140625" style="112" customWidth="1"/>
    <col min="6" max="6" width="22.140625" style="42" customWidth="1"/>
    <col min="7" max="7" width="19" style="42" customWidth="1"/>
    <col min="8" max="8" width="53.85546875" style="113" customWidth="1"/>
    <col min="9" max="9" width="17.42578125" style="114" customWidth="1"/>
    <col min="10" max="10" width="167.7109375" style="42" customWidth="1"/>
    <col min="11" max="11" width="35.140625" style="115" customWidth="1"/>
    <col min="12" max="12" width="17.85546875" style="113" customWidth="1"/>
    <col min="13" max="13" width="19.7109375" style="116" customWidth="1"/>
    <col min="14" max="14" width="20.28515625" style="116" customWidth="1"/>
    <col min="15" max="15" width="19.42578125" style="116" customWidth="1"/>
    <col min="16" max="16384" width="9.140625" style="42"/>
  </cols>
  <sheetData>
    <row r="1" spans="1:15" x14ac:dyDescent="0.25">
      <c r="B1" s="110" t="s">
        <v>7</v>
      </c>
      <c r="C1" s="111">
        <v>71</v>
      </c>
      <c r="D1" s="111" t="s">
        <v>8</v>
      </c>
    </row>
    <row r="2" spans="1:15" x14ac:dyDescent="0.25">
      <c r="B2" s="110" t="s">
        <v>9</v>
      </c>
      <c r="C2" s="111">
        <v>14253</v>
      </c>
      <c r="D2" s="111" t="s">
        <v>10</v>
      </c>
    </row>
    <row r="3" spans="1:15" x14ac:dyDescent="0.25">
      <c r="B3" s="110" t="s">
        <v>11</v>
      </c>
      <c r="C3" s="111">
        <v>1</v>
      </c>
    </row>
    <row r="4" spans="1:15" x14ac:dyDescent="0.25">
      <c r="B4" s="110" t="s">
        <v>12</v>
      </c>
      <c r="C4" s="111">
        <v>118</v>
      </c>
    </row>
    <row r="5" spans="1:15" x14ac:dyDescent="0.25">
      <c r="B5" s="110" t="s">
        <v>13</v>
      </c>
      <c r="C5" s="117">
        <v>43100</v>
      </c>
    </row>
    <row r="6" spans="1:15" x14ac:dyDescent="0.25">
      <c r="B6" s="110" t="s">
        <v>14</v>
      </c>
      <c r="C6" s="111">
        <v>12</v>
      </c>
      <c r="D6" s="111" t="s">
        <v>15</v>
      </c>
    </row>
    <row r="7" spans="1:15" s="73" customFormat="1" ht="15" x14ac:dyDescent="0.25">
      <c r="L7" s="74"/>
    </row>
    <row r="8" spans="1:15" s="73" customFormat="1" ht="15" x14ac:dyDescent="0.25">
      <c r="A8" s="118" t="s">
        <v>16</v>
      </c>
      <c r="B8" s="178" t="s">
        <v>17</v>
      </c>
      <c r="C8" s="177"/>
      <c r="D8" s="177"/>
      <c r="E8" s="177"/>
      <c r="F8" s="177"/>
      <c r="G8" s="177"/>
      <c r="H8" s="177"/>
      <c r="I8" s="177"/>
      <c r="J8" s="177"/>
      <c r="K8" s="177"/>
      <c r="L8" s="177"/>
      <c r="M8" s="177"/>
      <c r="N8" s="177"/>
      <c r="O8" s="177"/>
    </row>
    <row r="9" spans="1:15" ht="48" customHeight="1" x14ac:dyDescent="0.25">
      <c r="C9" s="118">
        <v>4</v>
      </c>
      <c r="D9" s="118">
        <v>8</v>
      </c>
      <c r="E9" s="118">
        <v>12</v>
      </c>
      <c r="F9" s="118">
        <v>16</v>
      </c>
      <c r="G9" s="118">
        <v>20</v>
      </c>
      <c r="H9" s="118">
        <v>28</v>
      </c>
      <c r="I9" s="118">
        <v>32</v>
      </c>
      <c r="J9" s="118">
        <v>36</v>
      </c>
      <c r="K9" s="118">
        <v>40</v>
      </c>
      <c r="L9" s="118">
        <v>44</v>
      </c>
      <c r="M9" s="118">
        <v>48</v>
      </c>
      <c r="N9" s="120">
        <v>52</v>
      </c>
      <c r="O9" s="120">
        <v>56</v>
      </c>
    </row>
    <row r="10" spans="1:15" s="124" customFormat="1" ht="82.5" customHeight="1" x14ac:dyDescent="0.3">
      <c r="A10" s="121"/>
      <c r="B10" s="121"/>
      <c r="C10" s="121" t="s">
        <v>18</v>
      </c>
      <c r="D10" s="121" t="s">
        <v>19</v>
      </c>
      <c r="E10" s="121" t="s">
        <v>20</v>
      </c>
      <c r="F10" s="121" t="s">
        <v>21</v>
      </c>
      <c r="G10" s="121" t="s">
        <v>22</v>
      </c>
      <c r="H10" s="121" t="s">
        <v>23</v>
      </c>
      <c r="I10" s="121" t="s">
        <v>24</v>
      </c>
      <c r="J10" s="121" t="s">
        <v>25</v>
      </c>
      <c r="K10" s="121" t="s">
        <v>26</v>
      </c>
      <c r="L10" s="121" t="s">
        <v>27</v>
      </c>
      <c r="M10" s="122" t="s">
        <v>28</v>
      </c>
      <c r="N10" s="123" t="s">
        <v>29</v>
      </c>
      <c r="O10" s="123" t="s">
        <v>30</v>
      </c>
    </row>
    <row r="11" spans="1:15" s="132" customFormat="1" ht="138" customHeight="1" x14ac:dyDescent="0.3">
      <c r="A11" s="118">
        <v>1</v>
      </c>
      <c r="B11" s="125" t="s">
        <v>31</v>
      </c>
      <c r="C11" s="125">
        <v>118</v>
      </c>
      <c r="D11" s="126" t="s">
        <v>32</v>
      </c>
      <c r="E11" s="126">
        <v>49</v>
      </c>
      <c r="F11" s="127" t="s">
        <v>52</v>
      </c>
      <c r="G11" s="127">
        <v>1</v>
      </c>
      <c r="H11" s="127" t="s">
        <v>622</v>
      </c>
      <c r="I11" s="128">
        <v>1</v>
      </c>
      <c r="J11" s="129" t="s">
        <v>623</v>
      </c>
      <c r="K11" s="126">
        <v>100</v>
      </c>
      <c r="L11" s="126" t="s">
        <v>34</v>
      </c>
      <c r="M11" s="130">
        <v>43100</v>
      </c>
      <c r="N11" s="131"/>
      <c r="O11" s="131"/>
    </row>
    <row r="12" spans="1:15" s="132" customFormat="1" ht="151.5" customHeight="1" x14ac:dyDescent="0.3">
      <c r="A12" s="118">
        <v>2</v>
      </c>
      <c r="B12" s="125" t="s">
        <v>35</v>
      </c>
      <c r="C12" s="125">
        <v>118</v>
      </c>
      <c r="D12" s="126" t="s">
        <v>32</v>
      </c>
      <c r="E12" s="126">
        <v>49</v>
      </c>
      <c r="F12" s="127" t="s">
        <v>52</v>
      </c>
      <c r="G12" s="127">
        <v>2</v>
      </c>
      <c r="H12" s="127" t="s">
        <v>148</v>
      </c>
      <c r="I12" s="128">
        <v>1</v>
      </c>
      <c r="J12" s="129" t="s">
        <v>623</v>
      </c>
      <c r="K12" s="126">
        <v>100</v>
      </c>
      <c r="L12" s="126" t="s">
        <v>34</v>
      </c>
      <c r="M12" s="130">
        <v>43100</v>
      </c>
      <c r="N12" s="131"/>
      <c r="O12" s="131"/>
    </row>
    <row r="13" spans="1:15" s="132" customFormat="1" ht="252.75" customHeight="1" x14ac:dyDescent="0.3">
      <c r="A13" s="118">
        <v>3</v>
      </c>
      <c r="B13" s="125" t="s">
        <v>36</v>
      </c>
      <c r="C13" s="125">
        <v>118</v>
      </c>
      <c r="D13" s="126" t="s">
        <v>32</v>
      </c>
      <c r="E13" s="126">
        <v>49</v>
      </c>
      <c r="F13" s="127" t="s">
        <v>67</v>
      </c>
      <c r="G13" s="127">
        <v>1</v>
      </c>
      <c r="H13" s="127" t="s">
        <v>153</v>
      </c>
      <c r="I13" s="128">
        <v>1</v>
      </c>
      <c r="J13" s="133" t="s">
        <v>624</v>
      </c>
      <c r="K13" s="126">
        <v>100</v>
      </c>
      <c r="L13" s="126" t="s">
        <v>34</v>
      </c>
      <c r="M13" s="130">
        <v>43100</v>
      </c>
      <c r="N13" s="131"/>
      <c r="O13" s="131"/>
    </row>
    <row r="14" spans="1:15" s="132" customFormat="1" ht="134.25" customHeight="1" x14ac:dyDescent="0.3">
      <c r="A14" s="118">
        <v>4</v>
      </c>
      <c r="B14" s="125" t="s">
        <v>39</v>
      </c>
      <c r="C14" s="125">
        <v>118</v>
      </c>
      <c r="D14" s="126" t="s">
        <v>32</v>
      </c>
      <c r="E14" s="126">
        <v>49</v>
      </c>
      <c r="F14" s="127" t="s">
        <v>69</v>
      </c>
      <c r="G14" s="127">
        <v>1</v>
      </c>
      <c r="H14" s="127" t="s">
        <v>157</v>
      </c>
      <c r="I14" s="128">
        <v>0.1</v>
      </c>
      <c r="J14" s="134" t="s">
        <v>625</v>
      </c>
      <c r="K14" s="126">
        <v>10</v>
      </c>
      <c r="L14" s="126" t="s">
        <v>34</v>
      </c>
      <c r="M14" s="130">
        <v>43100</v>
      </c>
      <c r="N14" s="131"/>
      <c r="O14" s="131"/>
    </row>
    <row r="15" spans="1:15" s="132" customFormat="1" ht="93.75" x14ac:dyDescent="0.3">
      <c r="A15" s="118">
        <v>5</v>
      </c>
      <c r="B15" s="125" t="s">
        <v>41</v>
      </c>
      <c r="C15" s="125">
        <v>118</v>
      </c>
      <c r="D15" s="126" t="s">
        <v>32</v>
      </c>
      <c r="E15" s="126">
        <v>49</v>
      </c>
      <c r="F15" s="127" t="s">
        <v>71</v>
      </c>
      <c r="G15" s="127">
        <v>1</v>
      </c>
      <c r="H15" s="127" t="s">
        <v>161</v>
      </c>
      <c r="I15" s="128">
        <v>0.5</v>
      </c>
      <c r="J15" s="134" t="s">
        <v>626</v>
      </c>
      <c r="K15" s="126">
        <v>50</v>
      </c>
      <c r="L15" s="126" t="s">
        <v>34</v>
      </c>
      <c r="M15" s="130">
        <v>43100</v>
      </c>
      <c r="N15" s="131"/>
      <c r="O15" s="131"/>
    </row>
    <row r="16" spans="1:15" s="132" customFormat="1" ht="93.75" x14ac:dyDescent="0.3">
      <c r="A16" s="118">
        <v>6</v>
      </c>
      <c r="B16" s="125" t="s">
        <v>42</v>
      </c>
      <c r="C16" s="125">
        <v>118</v>
      </c>
      <c r="D16" s="126" t="s">
        <v>32</v>
      </c>
      <c r="E16" s="126">
        <v>49</v>
      </c>
      <c r="F16" s="127" t="s">
        <v>73</v>
      </c>
      <c r="G16" s="127">
        <v>1</v>
      </c>
      <c r="H16" s="127" t="s">
        <v>165</v>
      </c>
      <c r="I16" s="135">
        <v>1</v>
      </c>
      <c r="J16" s="129" t="s">
        <v>627</v>
      </c>
      <c r="K16" s="126">
        <v>100</v>
      </c>
      <c r="L16" s="126" t="s">
        <v>34</v>
      </c>
      <c r="M16" s="130">
        <v>43100</v>
      </c>
      <c r="N16" s="131"/>
      <c r="O16" s="131"/>
    </row>
    <row r="17" spans="1:15" s="132" customFormat="1" ht="141" customHeight="1" x14ac:dyDescent="0.3">
      <c r="A17" s="118">
        <v>7</v>
      </c>
      <c r="B17" s="125" t="s">
        <v>43</v>
      </c>
      <c r="C17" s="125">
        <v>118</v>
      </c>
      <c r="D17" s="126" t="s">
        <v>32</v>
      </c>
      <c r="E17" s="126">
        <v>49</v>
      </c>
      <c r="F17" s="127" t="s">
        <v>75</v>
      </c>
      <c r="G17" s="127">
        <v>1</v>
      </c>
      <c r="H17" s="127" t="s">
        <v>169</v>
      </c>
      <c r="I17" s="135">
        <v>1</v>
      </c>
      <c r="J17" s="136" t="s">
        <v>628</v>
      </c>
      <c r="K17" s="126">
        <v>33</v>
      </c>
      <c r="L17" s="126" t="s">
        <v>34</v>
      </c>
      <c r="M17" s="130">
        <v>43100</v>
      </c>
      <c r="N17" s="131"/>
      <c r="O17" s="131"/>
    </row>
    <row r="18" spans="1:15" s="132" customFormat="1" ht="132" customHeight="1" x14ac:dyDescent="0.3">
      <c r="A18" s="118">
        <v>8</v>
      </c>
      <c r="B18" s="125" t="s">
        <v>44</v>
      </c>
      <c r="C18" s="125">
        <v>118</v>
      </c>
      <c r="D18" s="126" t="s">
        <v>32</v>
      </c>
      <c r="E18" s="126">
        <v>49</v>
      </c>
      <c r="F18" s="127" t="s">
        <v>81</v>
      </c>
      <c r="G18" s="127">
        <v>1</v>
      </c>
      <c r="H18" s="127" t="s">
        <v>157</v>
      </c>
      <c r="I18" s="128">
        <v>0.1</v>
      </c>
      <c r="J18" s="134" t="s">
        <v>629</v>
      </c>
      <c r="K18" s="126">
        <v>10</v>
      </c>
      <c r="L18" s="126" t="s">
        <v>34</v>
      </c>
      <c r="M18" s="130">
        <v>43100</v>
      </c>
      <c r="N18" s="131"/>
      <c r="O18" s="131"/>
    </row>
    <row r="19" spans="1:15" s="132" customFormat="1" ht="78.75" x14ac:dyDescent="0.3">
      <c r="A19" s="118">
        <v>9</v>
      </c>
      <c r="B19" s="125" t="s">
        <v>46</v>
      </c>
      <c r="C19" s="125">
        <v>118</v>
      </c>
      <c r="D19" s="126" t="s">
        <v>32</v>
      </c>
      <c r="E19" s="126">
        <v>49</v>
      </c>
      <c r="F19" s="127" t="s">
        <v>83</v>
      </c>
      <c r="G19" s="127">
        <v>1</v>
      </c>
      <c r="H19" s="127" t="s">
        <v>173</v>
      </c>
      <c r="I19" s="128">
        <v>0.66</v>
      </c>
      <c r="J19" s="137" t="s">
        <v>630</v>
      </c>
      <c r="K19" s="126">
        <v>66</v>
      </c>
      <c r="L19" s="126" t="s">
        <v>34</v>
      </c>
      <c r="M19" s="130">
        <v>43100</v>
      </c>
      <c r="N19" s="131"/>
      <c r="O19" s="131"/>
    </row>
    <row r="20" spans="1:15" s="132" customFormat="1" ht="139.5" customHeight="1" x14ac:dyDescent="0.3">
      <c r="A20" s="118">
        <v>10</v>
      </c>
      <c r="B20" s="125" t="s">
        <v>47</v>
      </c>
      <c r="C20" s="125">
        <v>118</v>
      </c>
      <c r="D20" s="126" t="s">
        <v>32</v>
      </c>
      <c r="E20" s="126">
        <v>49</v>
      </c>
      <c r="F20" s="127" t="s">
        <v>54</v>
      </c>
      <c r="G20" s="127">
        <v>1</v>
      </c>
      <c r="H20" s="127" t="s">
        <v>157</v>
      </c>
      <c r="I20" s="128">
        <v>0.1</v>
      </c>
      <c r="J20" s="134" t="s">
        <v>629</v>
      </c>
      <c r="K20" s="126">
        <v>10</v>
      </c>
      <c r="L20" s="126" t="s">
        <v>34</v>
      </c>
      <c r="M20" s="130">
        <v>43100</v>
      </c>
      <c r="N20" s="131"/>
      <c r="O20" s="131"/>
    </row>
    <row r="21" spans="1:15" s="132" customFormat="1" ht="296.25" customHeight="1" x14ac:dyDescent="0.3">
      <c r="A21" s="118">
        <v>11</v>
      </c>
      <c r="B21" s="125" t="s">
        <v>49</v>
      </c>
      <c r="C21" s="125">
        <v>118</v>
      </c>
      <c r="D21" s="126" t="s">
        <v>32</v>
      </c>
      <c r="E21" s="126">
        <v>49</v>
      </c>
      <c r="F21" s="127" t="s">
        <v>57</v>
      </c>
      <c r="G21" s="127">
        <v>1</v>
      </c>
      <c r="H21" s="127" t="s">
        <v>631</v>
      </c>
      <c r="I21" s="128">
        <v>0</v>
      </c>
      <c r="J21" s="129" t="s">
        <v>632</v>
      </c>
      <c r="K21" s="126">
        <v>0</v>
      </c>
      <c r="L21" s="126" t="s">
        <v>34</v>
      </c>
      <c r="M21" s="130">
        <v>43100</v>
      </c>
      <c r="N21" s="131"/>
      <c r="O21" s="131"/>
    </row>
    <row r="22" spans="1:15" s="132" customFormat="1" ht="272.25" customHeight="1" x14ac:dyDescent="0.3">
      <c r="A22" s="118">
        <v>12</v>
      </c>
      <c r="B22" s="125" t="s">
        <v>50</v>
      </c>
      <c r="C22" s="125">
        <v>118</v>
      </c>
      <c r="D22" s="126" t="s">
        <v>32</v>
      </c>
      <c r="E22" s="126">
        <v>49</v>
      </c>
      <c r="F22" s="127" t="s">
        <v>60</v>
      </c>
      <c r="G22" s="127">
        <v>1</v>
      </c>
      <c r="H22" s="127" t="s">
        <v>177</v>
      </c>
      <c r="I22" s="128">
        <v>0.5</v>
      </c>
      <c r="J22" s="134" t="s">
        <v>633</v>
      </c>
      <c r="K22" s="126">
        <v>50</v>
      </c>
      <c r="L22" s="126" t="s">
        <v>34</v>
      </c>
      <c r="M22" s="130">
        <v>43100</v>
      </c>
      <c r="N22" s="131"/>
      <c r="O22" s="131"/>
    </row>
    <row r="23" spans="1:15" s="132" customFormat="1" ht="261.75" customHeight="1" x14ac:dyDescent="0.3">
      <c r="A23" s="118">
        <v>13</v>
      </c>
      <c r="B23" s="125" t="s">
        <v>51</v>
      </c>
      <c r="C23" s="125">
        <v>118</v>
      </c>
      <c r="D23" s="126" t="s">
        <v>32</v>
      </c>
      <c r="E23" s="126">
        <v>49</v>
      </c>
      <c r="F23" s="127" t="s">
        <v>64</v>
      </c>
      <c r="G23" s="127">
        <v>1</v>
      </c>
      <c r="H23" s="127" t="s">
        <v>631</v>
      </c>
      <c r="I23" s="128">
        <v>0</v>
      </c>
      <c r="J23" s="129" t="s">
        <v>634</v>
      </c>
      <c r="K23" s="126">
        <v>0</v>
      </c>
      <c r="L23" s="126" t="s">
        <v>34</v>
      </c>
      <c r="M23" s="130">
        <v>43100</v>
      </c>
      <c r="N23" s="131"/>
      <c r="O23" s="131"/>
    </row>
    <row r="24" spans="1:15" s="132" customFormat="1" ht="321.75" customHeight="1" x14ac:dyDescent="0.3">
      <c r="A24" s="118">
        <v>14</v>
      </c>
      <c r="B24" s="125" t="s">
        <v>53</v>
      </c>
      <c r="C24" s="125">
        <v>118</v>
      </c>
      <c r="D24" s="126" t="s">
        <v>32</v>
      </c>
      <c r="E24" s="126">
        <v>49</v>
      </c>
      <c r="F24" s="127" t="s">
        <v>179</v>
      </c>
      <c r="G24" s="127">
        <v>1</v>
      </c>
      <c r="H24" s="127" t="s">
        <v>177</v>
      </c>
      <c r="I24" s="128">
        <v>0.5</v>
      </c>
      <c r="J24" s="134" t="s">
        <v>635</v>
      </c>
      <c r="K24" s="126">
        <v>50</v>
      </c>
      <c r="L24" s="126" t="s">
        <v>34</v>
      </c>
      <c r="M24" s="130">
        <v>43100</v>
      </c>
      <c r="N24" s="131"/>
      <c r="O24" s="131"/>
    </row>
    <row r="25" spans="1:15" s="132" customFormat="1" ht="164.25" customHeight="1" x14ac:dyDescent="0.3">
      <c r="A25" s="118">
        <v>15</v>
      </c>
      <c r="B25" s="125" t="s">
        <v>55</v>
      </c>
      <c r="C25" s="125">
        <v>118</v>
      </c>
      <c r="D25" s="126" t="s">
        <v>32</v>
      </c>
      <c r="E25" s="126">
        <v>49</v>
      </c>
      <c r="F25" s="127" t="s">
        <v>180</v>
      </c>
      <c r="G25" s="127">
        <v>1</v>
      </c>
      <c r="H25" s="127" t="s">
        <v>177</v>
      </c>
      <c r="I25" s="128">
        <v>0.5</v>
      </c>
      <c r="J25" s="134" t="s">
        <v>636</v>
      </c>
      <c r="K25" s="126">
        <v>50</v>
      </c>
      <c r="L25" s="126" t="s">
        <v>34</v>
      </c>
      <c r="M25" s="130">
        <v>43100</v>
      </c>
      <c r="N25" s="131"/>
      <c r="O25" s="131"/>
    </row>
    <row r="26" spans="1:15" s="132" customFormat="1" ht="225.75" customHeight="1" x14ac:dyDescent="0.3">
      <c r="A26" s="118">
        <v>16</v>
      </c>
      <c r="B26" s="125" t="s">
        <v>56</v>
      </c>
      <c r="C26" s="125">
        <v>118</v>
      </c>
      <c r="D26" s="126" t="s">
        <v>32</v>
      </c>
      <c r="E26" s="126">
        <v>49</v>
      </c>
      <c r="F26" s="127" t="s">
        <v>181</v>
      </c>
      <c r="G26" s="127">
        <v>1</v>
      </c>
      <c r="H26" s="127" t="s">
        <v>148</v>
      </c>
      <c r="I26" s="138">
        <v>1</v>
      </c>
      <c r="J26" s="129" t="s">
        <v>637</v>
      </c>
      <c r="K26" s="126">
        <v>100</v>
      </c>
      <c r="L26" s="126" t="s">
        <v>34</v>
      </c>
      <c r="M26" s="130">
        <v>43100</v>
      </c>
      <c r="N26" s="131"/>
      <c r="O26" s="131"/>
    </row>
    <row r="27" spans="1:15" s="132" customFormat="1" ht="391.5" customHeight="1" x14ac:dyDescent="0.3">
      <c r="A27" s="118">
        <v>17</v>
      </c>
      <c r="B27" s="125" t="s">
        <v>58</v>
      </c>
      <c r="C27" s="125">
        <v>118</v>
      </c>
      <c r="D27" s="126" t="s">
        <v>32</v>
      </c>
      <c r="E27" s="126">
        <v>49</v>
      </c>
      <c r="F27" s="127" t="s">
        <v>183</v>
      </c>
      <c r="G27" s="127">
        <v>1</v>
      </c>
      <c r="H27" s="127" t="s">
        <v>638</v>
      </c>
      <c r="I27" s="128">
        <v>1</v>
      </c>
      <c r="J27" s="134" t="s">
        <v>639</v>
      </c>
      <c r="K27" s="126">
        <v>100</v>
      </c>
      <c r="L27" s="126" t="s">
        <v>34</v>
      </c>
      <c r="M27" s="130">
        <v>43100</v>
      </c>
      <c r="N27" s="131"/>
      <c r="O27" s="131"/>
    </row>
    <row r="28" spans="1:15" s="132" customFormat="1" ht="56.25" x14ac:dyDescent="0.3">
      <c r="A28" s="118">
        <v>18</v>
      </c>
      <c r="B28" s="125" t="s">
        <v>59</v>
      </c>
      <c r="C28" s="125">
        <v>118</v>
      </c>
      <c r="D28" s="126" t="s">
        <v>32</v>
      </c>
      <c r="E28" s="139">
        <v>49</v>
      </c>
      <c r="F28" s="139" t="s">
        <v>185</v>
      </c>
      <c r="G28" s="127">
        <v>1</v>
      </c>
      <c r="H28" s="127" t="s">
        <v>187</v>
      </c>
      <c r="I28" s="128">
        <v>0.5</v>
      </c>
      <c r="J28" s="134" t="s">
        <v>640</v>
      </c>
      <c r="K28" s="126">
        <v>50</v>
      </c>
      <c r="L28" s="126" t="s">
        <v>34</v>
      </c>
      <c r="M28" s="130">
        <v>43100</v>
      </c>
      <c r="N28" s="131"/>
      <c r="O28" s="131"/>
    </row>
    <row r="29" spans="1:15" s="132" customFormat="1" ht="159" customHeight="1" x14ac:dyDescent="0.3">
      <c r="A29" s="118">
        <v>19</v>
      </c>
      <c r="B29" s="125" t="s">
        <v>61</v>
      </c>
      <c r="C29" s="125">
        <v>118</v>
      </c>
      <c r="D29" s="126" t="s">
        <v>32</v>
      </c>
      <c r="E29" s="139">
        <v>49</v>
      </c>
      <c r="F29" s="139" t="s">
        <v>185</v>
      </c>
      <c r="G29" s="125">
        <v>2</v>
      </c>
      <c r="H29" s="127" t="s">
        <v>131</v>
      </c>
      <c r="I29" s="128">
        <v>1</v>
      </c>
      <c r="J29" s="129" t="s">
        <v>641</v>
      </c>
      <c r="K29" s="126">
        <v>100</v>
      </c>
      <c r="L29" s="126" t="s">
        <v>34</v>
      </c>
      <c r="M29" s="130">
        <v>43100</v>
      </c>
      <c r="N29" s="131"/>
      <c r="O29" s="131"/>
    </row>
    <row r="30" spans="1:15" s="132" customFormat="1" ht="152.25" customHeight="1" x14ac:dyDescent="0.3">
      <c r="A30" s="118">
        <v>20</v>
      </c>
      <c r="B30" s="125" t="s">
        <v>62</v>
      </c>
      <c r="C30" s="125">
        <v>118</v>
      </c>
      <c r="D30" s="126" t="s">
        <v>32</v>
      </c>
      <c r="E30" s="126">
        <v>49</v>
      </c>
      <c r="F30" s="127" t="s">
        <v>190</v>
      </c>
      <c r="G30" s="127">
        <v>1</v>
      </c>
      <c r="H30" s="127" t="s">
        <v>157</v>
      </c>
      <c r="I30" s="128">
        <v>0.1</v>
      </c>
      <c r="J30" s="134" t="s">
        <v>642</v>
      </c>
      <c r="K30" s="126">
        <v>10</v>
      </c>
      <c r="L30" s="126" t="s">
        <v>34</v>
      </c>
      <c r="M30" s="130">
        <v>43100</v>
      </c>
      <c r="N30" s="131"/>
      <c r="O30" s="131"/>
    </row>
    <row r="31" spans="1:15" s="132" customFormat="1" ht="378.75" customHeight="1" x14ac:dyDescent="0.3">
      <c r="A31" s="118">
        <v>21</v>
      </c>
      <c r="B31" s="125" t="s">
        <v>63</v>
      </c>
      <c r="C31" s="125">
        <v>118</v>
      </c>
      <c r="D31" s="126" t="s">
        <v>32</v>
      </c>
      <c r="E31" s="126">
        <v>49</v>
      </c>
      <c r="F31" s="127" t="s">
        <v>191</v>
      </c>
      <c r="G31" s="127">
        <v>1</v>
      </c>
      <c r="H31" s="127" t="s">
        <v>195</v>
      </c>
      <c r="I31" s="128">
        <v>0</v>
      </c>
      <c r="J31" s="134" t="s">
        <v>643</v>
      </c>
      <c r="K31" s="126">
        <v>0</v>
      </c>
      <c r="L31" s="126" t="s">
        <v>34</v>
      </c>
      <c r="M31" s="130">
        <v>43100</v>
      </c>
      <c r="N31" s="131"/>
      <c r="O31" s="131"/>
    </row>
    <row r="32" spans="1:15" s="132" customFormat="1" ht="156.75" customHeight="1" x14ac:dyDescent="0.3">
      <c r="A32" s="118">
        <v>22</v>
      </c>
      <c r="B32" s="125" t="s">
        <v>65</v>
      </c>
      <c r="C32" s="125">
        <v>118</v>
      </c>
      <c r="D32" s="126" t="s">
        <v>32</v>
      </c>
      <c r="E32" s="126">
        <v>49</v>
      </c>
      <c r="F32" s="127" t="s">
        <v>196</v>
      </c>
      <c r="G32" s="127">
        <v>1</v>
      </c>
      <c r="H32" s="127" t="s">
        <v>530</v>
      </c>
      <c r="I32" s="128">
        <v>0</v>
      </c>
      <c r="J32" s="129" t="s">
        <v>644</v>
      </c>
      <c r="K32" s="126">
        <v>0</v>
      </c>
      <c r="L32" s="126" t="s">
        <v>34</v>
      </c>
      <c r="M32" s="130">
        <v>43100</v>
      </c>
      <c r="N32" s="131"/>
      <c r="O32" s="131"/>
    </row>
    <row r="33" spans="1:15" s="132" customFormat="1" ht="186.75" customHeight="1" x14ac:dyDescent="0.3">
      <c r="A33" s="118">
        <v>23</v>
      </c>
      <c r="B33" s="125" t="s">
        <v>66</v>
      </c>
      <c r="C33" s="125">
        <v>118</v>
      </c>
      <c r="D33" s="126" t="s">
        <v>32</v>
      </c>
      <c r="E33" s="126">
        <v>49</v>
      </c>
      <c r="F33" s="127" t="s">
        <v>199</v>
      </c>
      <c r="G33" s="127">
        <v>1</v>
      </c>
      <c r="H33" s="127" t="s">
        <v>165</v>
      </c>
      <c r="I33" s="128">
        <v>1</v>
      </c>
      <c r="J33" s="129" t="s">
        <v>645</v>
      </c>
      <c r="K33" s="126">
        <v>100</v>
      </c>
      <c r="L33" s="126" t="s">
        <v>34</v>
      </c>
      <c r="M33" s="130">
        <v>43100</v>
      </c>
      <c r="N33" s="131"/>
      <c r="O33" s="131"/>
    </row>
    <row r="34" spans="1:15" s="132" customFormat="1" ht="291" customHeight="1" x14ac:dyDescent="0.3">
      <c r="A34" s="118">
        <v>24</v>
      </c>
      <c r="B34" s="125" t="s">
        <v>68</v>
      </c>
      <c r="C34" s="125">
        <v>118</v>
      </c>
      <c r="D34" s="126" t="s">
        <v>32</v>
      </c>
      <c r="E34" s="126">
        <v>49</v>
      </c>
      <c r="F34" s="127" t="s">
        <v>202</v>
      </c>
      <c r="G34" s="127">
        <v>1</v>
      </c>
      <c r="H34" s="127" t="s">
        <v>206</v>
      </c>
      <c r="I34" s="135">
        <v>0</v>
      </c>
      <c r="J34" s="129" t="s">
        <v>646</v>
      </c>
      <c r="K34" s="126">
        <v>0</v>
      </c>
      <c r="L34" s="126" t="s">
        <v>34</v>
      </c>
      <c r="M34" s="130">
        <v>43100</v>
      </c>
      <c r="N34" s="131"/>
      <c r="O34" s="131"/>
    </row>
    <row r="35" spans="1:15" s="132" customFormat="1" ht="246.75" customHeight="1" x14ac:dyDescent="0.3">
      <c r="A35" s="118">
        <v>25</v>
      </c>
      <c r="B35" s="125" t="s">
        <v>70</v>
      </c>
      <c r="C35" s="125">
        <v>118</v>
      </c>
      <c r="D35" s="126" t="s">
        <v>32</v>
      </c>
      <c r="E35" s="126">
        <v>49</v>
      </c>
      <c r="F35" s="127" t="s">
        <v>208</v>
      </c>
      <c r="G35" s="127">
        <v>1</v>
      </c>
      <c r="H35" s="127" t="s">
        <v>206</v>
      </c>
      <c r="I35" s="135">
        <v>0</v>
      </c>
      <c r="J35" s="129" t="s">
        <v>646</v>
      </c>
      <c r="K35" s="126">
        <v>0</v>
      </c>
      <c r="L35" s="126" t="s">
        <v>34</v>
      </c>
      <c r="M35" s="130">
        <v>43100</v>
      </c>
      <c r="N35" s="131"/>
      <c r="O35" s="131"/>
    </row>
    <row r="36" spans="1:15" s="132" customFormat="1" ht="170.25" customHeight="1" x14ac:dyDescent="0.3">
      <c r="A36" s="118">
        <v>26</v>
      </c>
      <c r="B36" s="125" t="s">
        <v>72</v>
      </c>
      <c r="C36" s="125">
        <v>118</v>
      </c>
      <c r="D36" s="126" t="s">
        <v>32</v>
      </c>
      <c r="E36" s="126">
        <v>49</v>
      </c>
      <c r="F36" s="127" t="s">
        <v>208</v>
      </c>
      <c r="G36" s="127">
        <v>2</v>
      </c>
      <c r="H36" s="127" t="s">
        <v>212</v>
      </c>
      <c r="I36" s="128">
        <v>1</v>
      </c>
      <c r="J36" s="129" t="s">
        <v>647</v>
      </c>
      <c r="K36" s="126">
        <v>100</v>
      </c>
      <c r="L36" s="126" t="s">
        <v>34</v>
      </c>
      <c r="M36" s="130">
        <v>43100</v>
      </c>
      <c r="N36" s="131"/>
      <c r="O36" s="131"/>
    </row>
    <row r="37" spans="1:15" s="132" customFormat="1" ht="189.75" customHeight="1" x14ac:dyDescent="0.3">
      <c r="A37" s="118">
        <v>27</v>
      </c>
      <c r="B37" s="125" t="s">
        <v>74</v>
      </c>
      <c r="C37" s="125">
        <v>118</v>
      </c>
      <c r="D37" s="126" t="s">
        <v>32</v>
      </c>
      <c r="E37" s="126">
        <v>49</v>
      </c>
      <c r="F37" s="127" t="s">
        <v>214</v>
      </c>
      <c r="G37" s="127">
        <v>1</v>
      </c>
      <c r="H37" s="127" t="s">
        <v>217</v>
      </c>
      <c r="I37" s="128">
        <v>0</v>
      </c>
      <c r="J37" s="140" t="s">
        <v>648</v>
      </c>
      <c r="K37" s="139">
        <v>0</v>
      </c>
      <c r="L37" s="126" t="s">
        <v>34</v>
      </c>
      <c r="M37" s="130">
        <v>43100</v>
      </c>
      <c r="N37" s="131"/>
      <c r="O37" s="131"/>
    </row>
    <row r="38" spans="1:15" s="132" customFormat="1" ht="175.5" customHeight="1" thickBot="1" x14ac:dyDescent="0.35">
      <c r="A38" s="118">
        <v>28</v>
      </c>
      <c r="B38" s="125" t="s">
        <v>76</v>
      </c>
      <c r="C38" s="125">
        <v>118</v>
      </c>
      <c r="D38" s="126" t="s">
        <v>32</v>
      </c>
      <c r="E38" s="126">
        <v>49</v>
      </c>
      <c r="F38" s="127" t="s">
        <v>218</v>
      </c>
      <c r="G38" s="127">
        <v>1</v>
      </c>
      <c r="H38" s="127" t="s">
        <v>217</v>
      </c>
      <c r="I38" s="128">
        <v>0</v>
      </c>
      <c r="J38" s="140" t="s">
        <v>648</v>
      </c>
      <c r="K38" s="139">
        <v>0</v>
      </c>
      <c r="L38" s="126" t="s">
        <v>34</v>
      </c>
      <c r="M38" s="130">
        <v>43100</v>
      </c>
      <c r="N38" s="131"/>
      <c r="O38" s="131"/>
    </row>
    <row r="39" spans="1:15" s="132" customFormat="1" ht="252.75" customHeight="1" thickBot="1" x14ac:dyDescent="0.35">
      <c r="A39" s="118">
        <v>29</v>
      </c>
      <c r="B39" s="125" t="s">
        <v>77</v>
      </c>
      <c r="C39" s="125">
        <v>118</v>
      </c>
      <c r="D39" s="126" t="s">
        <v>32</v>
      </c>
      <c r="E39" s="126">
        <v>49</v>
      </c>
      <c r="F39" s="127" t="s">
        <v>220</v>
      </c>
      <c r="G39" s="141">
        <v>1</v>
      </c>
      <c r="H39" s="127" t="s">
        <v>649</v>
      </c>
      <c r="I39" s="128">
        <v>0.5</v>
      </c>
      <c r="J39" s="134" t="s">
        <v>650</v>
      </c>
      <c r="K39" s="126">
        <v>50</v>
      </c>
      <c r="L39" s="126" t="s">
        <v>34</v>
      </c>
      <c r="M39" s="130">
        <v>43100</v>
      </c>
      <c r="N39" s="131"/>
      <c r="O39" s="131"/>
    </row>
    <row r="40" spans="1:15" s="132" customFormat="1" ht="136.5" customHeight="1" x14ac:dyDescent="0.3">
      <c r="A40" s="118">
        <v>30</v>
      </c>
      <c r="B40" s="125" t="s">
        <v>78</v>
      </c>
      <c r="C40" s="125">
        <v>118</v>
      </c>
      <c r="D40" s="126" t="s">
        <v>32</v>
      </c>
      <c r="E40" s="126">
        <v>49</v>
      </c>
      <c r="F40" s="127" t="s">
        <v>86</v>
      </c>
      <c r="G40" s="127">
        <v>1</v>
      </c>
      <c r="H40" s="127" t="s">
        <v>224</v>
      </c>
      <c r="I40" s="128">
        <v>0.45</v>
      </c>
      <c r="J40" s="136" t="s">
        <v>651</v>
      </c>
      <c r="K40" s="126">
        <v>45</v>
      </c>
      <c r="L40" s="126" t="s">
        <v>34</v>
      </c>
      <c r="M40" s="130">
        <v>43100</v>
      </c>
      <c r="N40" s="131"/>
      <c r="O40" s="131"/>
    </row>
    <row r="41" spans="1:15" s="132" customFormat="1" ht="75" x14ac:dyDescent="0.3">
      <c r="A41" s="118">
        <v>31</v>
      </c>
      <c r="B41" s="125" t="s">
        <v>79</v>
      </c>
      <c r="C41" s="125">
        <v>118</v>
      </c>
      <c r="D41" s="126" t="s">
        <v>32</v>
      </c>
      <c r="E41" s="126">
        <v>49</v>
      </c>
      <c r="F41" s="127" t="s">
        <v>88</v>
      </c>
      <c r="G41" s="127">
        <v>1</v>
      </c>
      <c r="H41" s="127" t="s">
        <v>228</v>
      </c>
      <c r="I41" s="128">
        <v>0.45</v>
      </c>
      <c r="J41" s="136" t="s">
        <v>652</v>
      </c>
      <c r="K41" s="126">
        <v>45</v>
      </c>
      <c r="L41" s="126" t="s">
        <v>34</v>
      </c>
      <c r="M41" s="130">
        <v>43100</v>
      </c>
      <c r="N41" s="131"/>
      <c r="O41" s="131"/>
    </row>
    <row r="42" spans="1:15" s="132" customFormat="1" ht="180" customHeight="1" x14ac:dyDescent="0.3">
      <c r="A42" s="118">
        <v>32</v>
      </c>
      <c r="B42" s="125" t="s">
        <v>80</v>
      </c>
      <c r="C42" s="125">
        <v>118</v>
      </c>
      <c r="D42" s="126" t="s">
        <v>32</v>
      </c>
      <c r="E42" s="126">
        <v>49</v>
      </c>
      <c r="F42" s="127" t="s">
        <v>229</v>
      </c>
      <c r="G42" s="127">
        <v>1</v>
      </c>
      <c r="H42" s="127" t="s">
        <v>233</v>
      </c>
      <c r="I42" s="128">
        <v>0.35</v>
      </c>
      <c r="J42" s="142" t="s">
        <v>653</v>
      </c>
      <c r="K42" s="126">
        <v>45</v>
      </c>
      <c r="L42" s="126" t="s">
        <v>34</v>
      </c>
      <c r="M42" s="130">
        <v>43100</v>
      </c>
      <c r="N42" s="131"/>
      <c r="O42" s="131"/>
    </row>
    <row r="43" spans="1:15" s="132" customFormat="1" ht="372.75" customHeight="1" x14ac:dyDescent="0.3">
      <c r="A43" s="118">
        <v>33</v>
      </c>
      <c r="B43" s="125" t="s">
        <v>82</v>
      </c>
      <c r="C43" s="125">
        <v>118</v>
      </c>
      <c r="D43" s="126" t="s">
        <v>32</v>
      </c>
      <c r="E43" s="126">
        <v>49</v>
      </c>
      <c r="F43" s="127" t="s">
        <v>92</v>
      </c>
      <c r="G43" s="127">
        <v>1</v>
      </c>
      <c r="H43" s="127" t="s">
        <v>237</v>
      </c>
      <c r="I43" s="128">
        <v>0.5</v>
      </c>
      <c r="J43" s="143" t="s">
        <v>654</v>
      </c>
      <c r="K43" s="126">
        <v>50</v>
      </c>
      <c r="L43" s="126" t="s">
        <v>34</v>
      </c>
      <c r="M43" s="130">
        <v>43100</v>
      </c>
      <c r="N43" s="131"/>
      <c r="O43" s="131"/>
    </row>
    <row r="44" spans="1:15" s="132" customFormat="1" ht="270.75" customHeight="1" x14ac:dyDescent="0.3">
      <c r="A44" s="118">
        <v>34</v>
      </c>
      <c r="B44" s="125" t="s">
        <v>84</v>
      </c>
      <c r="C44" s="125">
        <v>118</v>
      </c>
      <c r="D44" s="126" t="s">
        <v>32</v>
      </c>
      <c r="E44" s="126">
        <v>49</v>
      </c>
      <c r="F44" s="127" t="s">
        <v>92</v>
      </c>
      <c r="G44" s="127">
        <v>2</v>
      </c>
      <c r="H44" s="127" t="s">
        <v>241</v>
      </c>
      <c r="I44" s="135">
        <v>15</v>
      </c>
      <c r="J44" s="143" t="s">
        <v>655</v>
      </c>
      <c r="K44" s="126">
        <v>75</v>
      </c>
      <c r="L44" s="126" t="s">
        <v>34</v>
      </c>
      <c r="M44" s="130">
        <v>43100</v>
      </c>
      <c r="N44" s="131"/>
      <c r="O44" s="131"/>
    </row>
    <row r="45" spans="1:15" s="132" customFormat="1" ht="211.5" customHeight="1" x14ac:dyDescent="0.3">
      <c r="A45" s="118">
        <v>35</v>
      </c>
      <c r="B45" s="125" t="s">
        <v>85</v>
      </c>
      <c r="C45" s="125">
        <v>118</v>
      </c>
      <c r="D45" s="126" t="s">
        <v>32</v>
      </c>
      <c r="E45" s="126">
        <v>49</v>
      </c>
      <c r="F45" s="127" t="s">
        <v>94</v>
      </c>
      <c r="G45" s="127">
        <v>1</v>
      </c>
      <c r="H45" s="127" t="s">
        <v>245</v>
      </c>
      <c r="I45" s="128">
        <v>1</v>
      </c>
      <c r="J45" s="129" t="s">
        <v>656</v>
      </c>
      <c r="K45" s="126">
        <v>100</v>
      </c>
      <c r="L45" s="126" t="s">
        <v>34</v>
      </c>
      <c r="M45" s="130">
        <v>43100</v>
      </c>
      <c r="N45" s="131"/>
      <c r="O45" s="131"/>
    </row>
    <row r="46" spans="1:15" s="132" customFormat="1" ht="211.5" customHeight="1" x14ac:dyDescent="0.3">
      <c r="A46" s="118">
        <v>36</v>
      </c>
      <c r="B46" s="125" t="s">
        <v>87</v>
      </c>
      <c r="C46" s="125">
        <v>118</v>
      </c>
      <c r="D46" s="126" t="s">
        <v>32</v>
      </c>
      <c r="E46" s="126">
        <v>49</v>
      </c>
      <c r="F46" s="127" t="s">
        <v>94</v>
      </c>
      <c r="G46" s="127">
        <v>2</v>
      </c>
      <c r="H46" s="127" t="s">
        <v>249</v>
      </c>
      <c r="I46" s="128">
        <v>1</v>
      </c>
      <c r="J46" s="129" t="s">
        <v>657</v>
      </c>
      <c r="K46" s="126">
        <v>100</v>
      </c>
      <c r="L46" s="126" t="s">
        <v>34</v>
      </c>
      <c r="M46" s="130">
        <v>43100</v>
      </c>
      <c r="N46" s="131"/>
      <c r="O46" s="131"/>
    </row>
    <row r="47" spans="1:15" s="132" customFormat="1" ht="222.75" customHeight="1" x14ac:dyDescent="0.3">
      <c r="A47" s="118">
        <v>37</v>
      </c>
      <c r="B47" s="125" t="s">
        <v>89</v>
      </c>
      <c r="C47" s="125">
        <v>118</v>
      </c>
      <c r="D47" s="126" t="s">
        <v>32</v>
      </c>
      <c r="E47" s="126">
        <v>49</v>
      </c>
      <c r="F47" s="127" t="s">
        <v>94</v>
      </c>
      <c r="G47" s="127">
        <v>3</v>
      </c>
      <c r="H47" s="127" t="s">
        <v>253</v>
      </c>
      <c r="I47" s="128">
        <v>1</v>
      </c>
      <c r="J47" s="129" t="s">
        <v>658</v>
      </c>
      <c r="K47" s="126">
        <v>100</v>
      </c>
      <c r="L47" s="126" t="s">
        <v>34</v>
      </c>
      <c r="M47" s="130">
        <v>43100</v>
      </c>
      <c r="N47" s="131"/>
      <c r="O47" s="131"/>
    </row>
    <row r="48" spans="1:15" s="132" customFormat="1" ht="195.75" customHeight="1" x14ac:dyDescent="0.3">
      <c r="A48" s="118">
        <v>38</v>
      </c>
      <c r="B48" s="125" t="s">
        <v>91</v>
      </c>
      <c r="C48" s="125">
        <v>118</v>
      </c>
      <c r="D48" s="126" t="s">
        <v>32</v>
      </c>
      <c r="E48" s="126">
        <v>49</v>
      </c>
      <c r="F48" s="127" t="s">
        <v>94</v>
      </c>
      <c r="G48" s="127">
        <v>4</v>
      </c>
      <c r="H48" s="127" t="s">
        <v>249</v>
      </c>
      <c r="I48" s="128">
        <v>1</v>
      </c>
      <c r="J48" s="129" t="s">
        <v>659</v>
      </c>
      <c r="K48" s="126">
        <v>100</v>
      </c>
      <c r="L48" s="126" t="s">
        <v>34</v>
      </c>
      <c r="M48" s="130">
        <v>43100</v>
      </c>
      <c r="N48" s="131"/>
      <c r="O48" s="131"/>
    </row>
    <row r="49" spans="1:15" s="132" customFormat="1" ht="204" customHeight="1" x14ac:dyDescent="0.3">
      <c r="A49" s="118">
        <v>39</v>
      </c>
      <c r="B49" s="125" t="s">
        <v>257</v>
      </c>
      <c r="C49" s="125">
        <v>118</v>
      </c>
      <c r="D49" s="126" t="s">
        <v>32</v>
      </c>
      <c r="E49" s="126">
        <v>49</v>
      </c>
      <c r="F49" s="127" t="s">
        <v>96</v>
      </c>
      <c r="G49" s="127">
        <v>1</v>
      </c>
      <c r="H49" s="127" t="s">
        <v>260</v>
      </c>
      <c r="I49" s="135">
        <v>1</v>
      </c>
      <c r="J49" s="136" t="s">
        <v>660</v>
      </c>
      <c r="K49" s="126">
        <v>25</v>
      </c>
      <c r="L49" s="126" t="s">
        <v>34</v>
      </c>
      <c r="M49" s="130">
        <v>43100</v>
      </c>
      <c r="N49" s="131"/>
      <c r="O49" s="131"/>
    </row>
    <row r="50" spans="1:15" s="132" customFormat="1" ht="253.5" customHeight="1" x14ac:dyDescent="0.3">
      <c r="A50" s="118">
        <v>40</v>
      </c>
      <c r="B50" s="125" t="s">
        <v>261</v>
      </c>
      <c r="C50" s="125">
        <v>118</v>
      </c>
      <c r="D50" s="126" t="s">
        <v>32</v>
      </c>
      <c r="E50" s="126">
        <v>49</v>
      </c>
      <c r="F50" s="127" t="s">
        <v>100</v>
      </c>
      <c r="G50" s="127">
        <v>1</v>
      </c>
      <c r="H50" s="127" t="s">
        <v>265</v>
      </c>
      <c r="I50" s="128">
        <v>0.1</v>
      </c>
      <c r="J50" s="136" t="s">
        <v>661</v>
      </c>
      <c r="K50" s="126">
        <v>10</v>
      </c>
      <c r="L50" s="126" t="s">
        <v>34</v>
      </c>
      <c r="M50" s="130">
        <v>43100</v>
      </c>
      <c r="N50" s="131"/>
      <c r="O50" s="131"/>
    </row>
    <row r="51" spans="1:15" s="132" customFormat="1" ht="406.5" customHeight="1" x14ac:dyDescent="0.3">
      <c r="A51" s="118">
        <v>41</v>
      </c>
      <c r="B51" s="125" t="s">
        <v>266</v>
      </c>
      <c r="C51" s="125">
        <v>118</v>
      </c>
      <c r="D51" s="126" t="s">
        <v>32</v>
      </c>
      <c r="E51" s="126">
        <v>49</v>
      </c>
      <c r="F51" s="127" t="s">
        <v>267</v>
      </c>
      <c r="G51" s="127">
        <v>1</v>
      </c>
      <c r="H51" s="127" t="s">
        <v>271</v>
      </c>
      <c r="I51" s="138">
        <v>0</v>
      </c>
      <c r="J51" s="129" t="s">
        <v>662</v>
      </c>
      <c r="K51" s="126">
        <v>0</v>
      </c>
      <c r="L51" s="126" t="s">
        <v>34</v>
      </c>
      <c r="M51" s="130">
        <v>43100</v>
      </c>
      <c r="N51" s="131"/>
      <c r="O51" s="131"/>
    </row>
    <row r="52" spans="1:15" s="132" customFormat="1" ht="207.75" customHeight="1" x14ac:dyDescent="0.3">
      <c r="A52" s="118">
        <v>42</v>
      </c>
      <c r="B52" s="125" t="s">
        <v>272</v>
      </c>
      <c r="C52" s="125">
        <v>118</v>
      </c>
      <c r="D52" s="126" t="s">
        <v>32</v>
      </c>
      <c r="E52" s="126">
        <v>49</v>
      </c>
      <c r="F52" s="127" t="s">
        <v>106</v>
      </c>
      <c r="G52" s="127">
        <v>1</v>
      </c>
      <c r="H52" s="127" t="s">
        <v>531</v>
      </c>
      <c r="I52" s="128">
        <v>1</v>
      </c>
      <c r="J52" s="142" t="s">
        <v>663</v>
      </c>
      <c r="K52" s="126">
        <v>100</v>
      </c>
      <c r="L52" s="126" t="s">
        <v>34</v>
      </c>
      <c r="M52" s="130">
        <v>43100</v>
      </c>
      <c r="N52" s="131"/>
      <c r="O52" s="131"/>
    </row>
    <row r="53" spans="1:15" s="132" customFormat="1" ht="183.75" customHeight="1" x14ac:dyDescent="0.3">
      <c r="A53" s="118">
        <v>43</v>
      </c>
      <c r="B53" s="125" t="s">
        <v>277</v>
      </c>
      <c r="C53" s="125">
        <v>118</v>
      </c>
      <c r="D53" s="126" t="s">
        <v>32</v>
      </c>
      <c r="E53" s="126">
        <v>49</v>
      </c>
      <c r="F53" s="127" t="s">
        <v>106</v>
      </c>
      <c r="G53" s="127">
        <v>2</v>
      </c>
      <c r="H53" s="127" t="s">
        <v>279</v>
      </c>
      <c r="I53" s="128">
        <v>0</v>
      </c>
      <c r="J53" s="144" t="s">
        <v>664</v>
      </c>
      <c r="K53" s="139">
        <v>0</v>
      </c>
      <c r="L53" s="126" t="s">
        <v>34</v>
      </c>
      <c r="M53" s="130">
        <v>43100</v>
      </c>
      <c r="N53" s="131"/>
      <c r="O53" s="131"/>
    </row>
    <row r="54" spans="1:15" s="132" customFormat="1" ht="169.5" customHeight="1" x14ac:dyDescent="0.3">
      <c r="A54" s="118">
        <v>44</v>
      </c>
      <c r="B54" s="125" t="s">
        <v>93</v>
      </c>
      <c r="C54" s="125">
        <v>118</v>
      </c>
      <c r="D54" s="126" t="s">
        <v>32</v>
      </c>
      <c r="E54" s="126">
        <v>49</v>
      </c>
      <c r="F54" s="127" t="s">
        <v>280</v>
      </c>
      <c r="G54" s="127">
        <v>1</v>
      </c>
      <c r="H54" s="127" t="s">
        <v>279</v>
      </c>
      <c r="I54" s="128">
        <v>0</v>
      </c>
      <c r="J54" s="144" t="s">
        <v>664</v>
      </c>
      <c r="K54" s="139">
        <v>0</v>
      </c>
      <c r="L54" s="126" t="s">
        <v>34</v>
      </c>
      <c r="M54" s="130">
        <v>43100</v>
      </c>
      <c r="N54" s="131"/>
      <c r="O54" s="131"/>
    </row>
    <row r="55" spans="1:15" s="132" customFormat="1" ht="351" customHeight="1" x14ac:dyDescent="0.3">
      <c r="A55" s="118">
        <v>45</v>
      </c>
      <c r="B55" s="125" t="s">
        <v>95</v>
      </c>
      <c r="C55" s="125">
        <v>118</v>
      </c>
      <c r="D55" s="126" t="s">
        <v>32</v>
      </c>
      <c r="E55" s="126">
        <v>49</v>
      </c>
      <c r="F55" s="127" t="s">
        <v>281</v>
      </c>
      <c r="G55" s="127">
        <v>1</v>
      </c>
      <c r="H55" s="127" t="s">
        <v>284</v>
      </c>
      <c r="I55" s="128">
        <v>0.5</v>
      </c>
      <c r="J55" s="144" t="s">
        <v>665</v>
      </c>
      <c r="K55" s="126">
        <v>50</v>
      </c>
      <c r="L55" s="126" t="s">
        <v>34</v>
      </c>
      <c r="M55" s="130">
        <v>43100</v>
      </c>
      <c r="N55" s="131"/>
      <c r="O55" s="131"/>
    </row>
    <row r="56" spans="1:15" s="132" customFormat="1" ht="56.25" x14ac:dyDescent="0.3">
      <c r="A56" s="118">
        <v>46</v>
      </c>
      <c r="B56" s="125" t="s">
        <v>97</v>
      </c>
      <c r="C56" s="125">
        <v>118</v>
      </c>
      <c r="D56" s="126" t="s">
        <v>32</v>
      </c>
      <c r="E56" s="126">
        <v>49</v>
      </c>
      <c r="F56" s="127" t="s">
        <v>107</v>
      </c>
      <c r="G56" s="127">
        <v>1</v>
      </c>
      <c r="H56" s="127" t="s">
        <v>279</v>
      </c>
      <c r="I56" s="128">
        <v>0</v>
      </c>
      <c r="J56" s="144" t="s">
        <v>664</v>
      </c>
      <c r="K56" s="139">
        <v>0</v>
      </c>
      <c r="L56" s="126" t="s">
        <v>34</v>
      </c>
      <c r="M56" s="130">
        <v>43100</v>
      </c>
      <c r="N56" s="131"/>
      <c r="O56" s="131"/>
    </row>
    <row r="57" spans="1:15" s="132" customFormat="1" ht="372.75" customHeight="1" x14ac:dyDescent="0.3">
      <c r="A57" s="118">
        <v>47</v>
      </c>
      <c r="B57" s="125" t="s">
        <v>99</v>
      </c>
      <c r="C57" s="125">
        <v>118</v>
      </c>
      <c r="D57" s="126" t="s">
        <v>32</v>
      </c>
      <c r="E57" s="126">
        <v>49</v>
      </c>
      <c r="F57" s="127" t="s">
        <v>108</v>
      </c>
      <c r="G57" s="127">
        <v>1</v>
      </c>
      <c r="H57" s="127" t="s">
        <v>287</v>
      </c>
      <c r="I57" s="128">
        <v>1</v>
      </c>
      <c r="J57" s="129" t="s">
        <v>666</v>
      </c>
      <c r="K57" s="126">
        <v>100</v>
      </c>
      <c r="L57" s="126" t="s">
        <v>34</v>
      </c>
      <c r="M57" s="130">
        <v>43100</v>
      </c>
      <c r="N57" s="131"/>
      <c r="O57" s="131"/>
    </row>
    <row r="58" spans="1:15" s="132" customFormat="1" ht="300" customHeight="1" x14ac:dyDescent="0.3">
      <c r="A58" s="118">
        <v>48</v>
      </c>
      <c r="B58" s="125" t="s">
        <v>101</v>
      </c>
      <c r="C58" s="125">
        <v>118</v>
      </c>
      <c r="D58" s="126" t="s">
        <v>32</v>
      </c>
      <c r="E58" s="126">
        <v>49</v>
      </c>
      <c r="F58" s="127" t="s">
        <v>289</v>
      </c>
      <c r="G58" s="127">
        <v>1</v>
      </c>
      <c r="H58" s="127" t="s">
        <v>292</v>
      </c>
      <c r="I58" s="135">
        <v>1</v>
      </c>
      <c r="J58" s="142" t="s">
        <v>667</v>
      </c>
      <c r="K58" s="126">
        <v>100</v>
      </c>
      <c r="L58" s="126" t="s">
        <v>34</v>
      </c>
      <c r="M58" s="130">
        <v>43100</v>
      </c>
      <c r="N58" s="131"/>
      <c r="O58" s="131"/>
    </row>
    <row r="59" spans="1:15" s="132" customFormat="1" ht="163.5" customHeight="1" x14ac:dyDescent="0.3">
      <c r="A59" s="118">
        <v>49</v>
      </c>
      <c r="B59" s="125" t="s">
        <v>293</v>
      </c>
      <c r="C59" s="125">
        <v>118</v>
      </c>
      <c r="D59" s="126" t="s">
        <v>32</v>
      </c>
      <c r="E59" s="126">
        <v>49</v>
      </c>
      <c r="F59" s="127" t="s">
        <v>109</v>
      </c>
      <c r="G59" s="127">
        <v>1</v>
      </c>
      <c r="H59" s="127" t="s">
        <v>297</v>
      </c>
      <c r="I59" s="128">
        <v>1</v>
      </c>
      <c r="J59" s="129" t="s">
        <v>668</v>
      </c>
      <c r="K59" s="126">
        <v>100</v>
      </c>
      <c r="L59" s="126" t="s">
        <v>34</v>
      </c>
      <c r="M59" s="130">
        <v>43100</v>
      </c>
      <c r="N59" s="131"/>
      <c r="O59" s="131"/>
    </row>
    <row r="60" spans="1:15" s="132" customFormat="1" ht="320.25" customHeight="1" x14ac:dyDescent="0.3">
      <c r="A60" s="118">
        <v>50</v>
      </c>
      <c r="B60" s="125" t="s">
        <v>102</v>
      </c>
      <c r="C60" s="125">
        <v>118</v>
      </c>
      <c r="D60" s="126" t="s">
        <v>32</v>
      </c>
      <c r="E60" s="126">
        <v>49</v>
      </c>
      <c r="F60" s="127" t="s">
        <v>110</v>
      </c>
      <c r="G60" s="127">
        <v>1</v>
      </c>
      <c r="H60" s="127" t="s">
        <v>301</v>
      </c>
      <c r="I60" s="128">
        <v>0.75</v>
      </c>
      <c r="J60" s="142" t="s">
        <v>669</v>
      </c>
      <c r="K60" s="126">
        <v>75</v>
      </c>
      <c r="L60" s="126" t="s">
        <v>34</v>
      </c>
      <c r="M60" s="130">
        <v>43100</v>
      </c>
      <c r="N60" s="131"/>
      <c r="O60" s="131"/>
    </row>
    <row r="61" spans="1:15" s="132" customFormat="1" ht="207" customHeight="1" x14ac:dyDescent="0.3">
      <c r="A61" s="118">
        <v>51</v>
      </c>
      <c r="B61" s="125" t="s">
        <v>302</v>
      </c>
      <c r="C61" s="125">
        <v>118</v>
      </c>
      <c r="D61" s="126" t="s">
        <v>32</v>
      </c>
      <c r="E61" s="126">
        <v>49</v>
      </c>
      <c r="F61" s="127" t="s">
        <v>111</v>
      </c>
      <c r="G61" s="127">
        <v>1</v>
      </c>
      <c r="H61" s="127" t="s">
        <v>301</v>
      </c>
      <c r="I61" s="128">
        <v>1</v>
      </c>
      <c r="J61" s="129" t="s">
        <v>670</v>
      </c>
      <c r="K61" s="126">
        <v>100</v>
      </c>
      <c r="L61" s="126" t="s">
        <v>34</v>
      </c>
      <c r="M61" s="130">
        <v>43100</v>
      </c>
      <c r="N61" s="131"/>
      <c r="O61" s="131"/>
    </row>
    <row r="62" spans="1:15" s="132" customFormat="1" ht="409.5" customHeight="1" x14ac:dyDescent="0.3">
      <c r="A62" s="118">
        <v>52</v>
      </c>
      <c r="B62" s="125" t="s">
        <v>305</v>
      </c>
      <c r="C62" s="125">
        <v>118</v>
      </c>
      <c r="D62" s="126" t="s">
        <v>32</v>
      </c>
      <c r="E62" s="126">
        <v>49</v>
      </c>
      <c r="F62" s="127" t="s">
        <v>111</v>
      </c>
      <c r="G62" s="127">
        <v>2</v>
      </c>
      <c r="H62" s="127" t="s">
        <v>307</v>
      </c>
      <c r="I62" s="128">
        <v>0.45</v>
      </c>
      <c r="J62" s="144" t="s">
        <v>671</v>
      </c>
      <c r="K62" s="126">
        <v>45</v>
      </c>
      <c r="L62" s="126" t="s">
        <v>34</v>
      </c>
      <c r="M62" s="130">
        <v>43100</v>
      </c>
      <c r="N62" s="131"/>
      <c r="O62" s="131"/>
    </row>
    <row r="63" spans="1:15" s="132" customFormat="1" ht="279" customHeight="1" x14ac:dyDescent="0.3">
      <c r="A63" s="118">
        <v>53</v>
      </c>
      <c r="B63" s="125" t="s">
        <v>308</v>
      </c>
      <c r="C63" s="125">
        <v>118</v>
      </c>
      <c r="D63" s="126" t="s">
        <v>32</v>
      </c>
      <c r="E63" s="126">
        <v>49</v>
      </c>
      <c r="F63" s="127" t="s">
        <v>112</v>
      </c>
      <c r="G63" s="127">
        <v>1</v>
      </c>
      <c r="H63" s="127" t="s">
        <v>301</v>
      </c>
      <c r="I63" s="128">
        <v>1</v>
      </c>
      <c r="J63" s="129" t="s">
        <v>672</v>
      </c>
      <c r="K63" s="126">
        <v>100</v>
      </c>
      <c r="L63" s="126" t="s">
        <v>34</v>
      </c>
      <c r="M63" s="130">
        <v>43100</v>
      </c>
      <c r="N63" s="131"/>
      <c r="O63" s="131"/>
    </row>
    <row r="64" spans="1:15" s="132" customFormat="1" ht="343.5" customHeight="1" x14ac:dyDescent="0.3">
      <c r="A64" s="118">
        <v>54</v>
      </c>
      <c r="B64" s="125" t="s">
        <v>312</v>
      </c>
      <c r="C64" s="125">
        <v>118</v>
      </c>
      <c r="D64" s="126" t="s">
        <v>32</v>
      </c>
      <c r="E64" s="126">
        <v>49</v>
      </c>
      <c r="F64" s="127" t="s">
        <v>113</v>
      </c>
      <c r="G64" s="127">
        <v>1</v>
      </c>
      <c r="H64" s="127" t="s">
        <v>316</v>
      </c>
      <c r="I64" s="128">
        <v>0.45</v>
      </c>
      <c r="J64" s="142" t="s">
        <v>673</v>
      </c>
      <c r="K64" s="126">
        <v>45</v>
      </c>
      <c r="L64" s="126" t="s">
        <v>34</v>
      </c>
      <c r="M64" s="130">
        <v>43100</v>
      </c>
      <c r="N64" s="131"/>
      <c r="O64" s="131"/>
    </row>
    <row r="65" spans="1:15" s="132" customFormat="1" ht="224.25" customHeight="1" x14ac:dyDescent="0.3">
      <c r="A65" s="118">
        <v>55</v>
      </c>
      <c r="B65" s="125" t="s">
        <v>317</v>
      </c>
      <c r="C65" s="125">
        <v>118</v>
      </c>
      <c r="D65" s="126" t="s">
        <v>32</v>
      </c>
      <c r="E65" s="126">
        <v>49</v>
      </c>
      <c r="F65" s="127" t="s">
        <v>318</v>
      </c>
      <c r="G65" s="127">
        <v>1</v>
      </c>
      <c r="H65" s="127" t="s">
        <v>321</v>
      </c>
      <c r="I65" s="128">
        <v>0</v>
      </c>
      <c r="J65" s="129" t="s">
        <v>674</v>
      </c>
      <c r="K65" s="126">
        <v>0</v>
      </c>
      <c r="L65" s="126" t="s">
        <v>34</v>
      </c>
      <c r="M65" s="130">
        <v>43100</v>
      </c>
      <c r="N65" s="131"/>
      <c r="O65" s="131"/>
    </row>
    <row r="66" spans="1:15" s="132" customFormat="1" ht="222.75" customHeight="1" x14ac:dyDescent="0.3">
      <c r="A66" s="118">
        <v>56</v>
      </c>
      <c r="B66" s="125" t="s">
        <v>322</v>
      </c>
      <c r="C66" s="125">
        <v>118</v>
      </c>
      <c r="D66" s="126" t="s">
        <v>32</v>
      </c>
      <c r="E66" s="126">
        <v>49</v>
      </c>
      <c r="F66" s="127" t="s">
        <v>323</v>
      </c>
      <c r="G66" s="127">
        <v>1</v>
      </c>
      <c r="H66" s="127" t="s">
        <v>217</v>
      </c>
      <c r="I66" s="128">
        <v>0</v>
      </c>
      <c r="J66" s="140" t="s">
        <v>648</v>
      </c>
      <c r="K66" s="139">
        <v>0</v>
      </c>
      <c r="L66" s="126" t="s">
        <v>34</v>
      </c>
      <c r="M66" s="130">
        <v>43100</v>
      </c>
      <c r="N66" s="131"/>
      <c r="O66" s="131"/>
    </row>
    <row r="67" spans="1:15" s="132" customFormat="1" ht="306" customHeight="1" x14ac:dyDescent="0.3">
      <c r="A67" s="118">
        <v>57</v>
      </c>
      <c r="B67" s="125" t="s">
        <v>324</v>
      </c>
      <c r="C67" s="125">
        <v>118</v>
      </c>
      <c r="D67" s="126" t="s">
        <v>32</v>
      </c>
      <c r="E67" s="126">
        <v>49</v>
      </c>
      <c r="F67" s="127" t="s">
        <v>325</v>
      </c>
      <c r="G67" s="127">
        <v>1</v>
      </c>
      <c r="H67" s="127" t="s">
        <v>301</v>
      </c>
      <c r="I67" s="128">
        <v>0</v>
      </c>
      <c r="J67" s="142" t="s">
        <v>675</v>
      </c>
      <c r="K67" s="126">
        <v>0</v>
      </c>
      <c r="L67" s="126" t="s">
        <v>34</v>
      </c>
      <c r="M67" s="130">
        <v>43100</v>
      </c>
      <c r="N67" s="131"/>
      <c r="O67" s="131"/>
    </row>
    <row r="68" spans="1:15" s="132" customFormat="1" ht="409.5" customHeight="1" x14ac:dyDescent="0.3">
      <c r="A68" s="118">
        <v>58</v>
      </c>
      <c r="B68" s="125" t="s">
        <v>328</v>
      </c>
      <c r="C68" s="125">
        <v>118</v>
      </c>
      <c r="D68" s="126" t="s">
        <v>32</v>
      </c>
      <c r="E68" s="126">
        <v>49</v>
      </c>
      <c r="F68" s="127" t="s">
        <v>329</v>
      </c>
      <c r="G68" s="127">
        <v>1</v>
      </c>
      <c r="H68" s="127" t="s">
        <v>307</v>
      </c>
      <c r="I68" s="128">
        <v>0.45</v>
      </c>
      <c r="J68" s="144" t="s">
        <v>671</v>
      </c>
      <c r="K68" s="126">
        <v>45</v>
      </c>
      <c r="L68" s="126" t="s">
        <v>34</v>
      </c>
      <c r="M68" s="130">
        <v>43100</v>
      </c>
      <c r="N68" s="131"/>
      <c r="O68" s="131"/>
    </row>
    <row r="69" spans="1:15" s="132" customFormat="1" ht="384" customHeight="1" x14ac:dyDescent="0.3">
      <c r="A69" s="118">
        <v>59</v>
      </c>
      <c r="B69" s="125" t="s">
        <v>103</v>
      </c>
      <c r="C69" s="125">
        <v>118</v>
      </c>
      <c r="D69" s="126" t="s">
        <v>32</v>
      </c>
      <c r="E69" s="126">
        <v>49</v>
      </c>
      <c r="F69" s="127" t="s">
        <v>331</v>
      </c>
      <c r="G69" s="127">
        <v>1</v>
      </c>
      <c r="H69" s="127" t="s">
        <v>334</v>
      </c>
      <c r="I69" s="128">
        <v>0.45</v>
      </c>
      <c r="J69" s="144" t="s">
        <v>676</v>
      </c>
      <c r="K69" s="126">
        <v>45</v>
      </c>
      <c r="L69" s="126" t="s">
        <v>34</v>
      </c>
      <c r="M69" s="130">
        <v>43100</v>
      </c>
      <c r="N69" s="131"/>
      <c r="O69" s="131"/>
    </row>
    <row r="70" spans="1:15" s="132" customFormat="1" ht="240.75" customHeight="1" x14ac:dyDescent="0.3">
      <c r="A70" s="118">
        <v>60</v>
      </c>
      <c r="B70" s="125" t="s">
        <v>104</v>
      </c>
      <c r="C70" s="125">
        <v>118</v>
      </c>
      <c r="D70" s="126" t="s">
        <v>32</v>
      </c>
      <c r="E70" s="126">
        <v>49</v>
      </c>
      <c r="F70" s="127" t="s">
        <v>114</v>
      </c>
      <c r="G70" s="127">
        <v>1</v>
      </c>
      <c r="H70" s="127" t="s">
        <v>338</v>
      </c>
      <c r="I70" s="128">
        <v>0</v>
      </c>
      <c r="J70" s="129" t="s">
        <v>677</v>
      </c>
      <c r="K70" s="126">
        <v>0</v>
      </c>
      <c r="L70" s="126" t="s">
        <v>34</v>
      </c>
      <c r="M70" s="130">
        <v>43100</v>
      </c>
      <c r="N70" s="131"/>
      <c r="O70" s="131"/>
    </row>
    <row r="71" spans="1:15" s="132" customFormat="1" ht="201" customHeight="1" x14ac:dyDescent="0.3">
      <c r="A71" s="118">
        <v>61</v>
      </c>
      <c r="B71" s="125" t="s">
        <v>105</v>
      </c>
      <c r="C71" s="125">
        <v>118</v>
      </c>
      <c r="D71" s="126" t="s">
        <v>32</v>
      </c>
      <c r="E71" s="126">
        <v>49</v>
      </c>
      <c r="F71" s="127" t="s">
        <v>340</v>
      </c>
      <c r="G71" s="127">
        <v>1</v>
      </c>
      <c r="H71" s="127">
        <v>1</v>
      </c>
      <c r="I71" s="128">
        <v>0.2</v>
      </c>
      <c r="J71" s="129" t="s">
        <v>678</v>
      </c>
      <c r="K71" s="126">
        <v>20</v>
      </c>
      <c r="L71" s="126" t="s">
        <v>34</v>
      </c>
      <c r="M71" s="130">
        <v>43100</v>
      </c>
      <c r="N71" s="131"/>
      <c r="O71" s="131"/>
    </row>
    <row r="72" spans="1:15" s="132" customFormat="1" ht="195.75" customHeight="1" x14ac:dyDescent="0.3">
      <c r="A72" s="118">
        <v>62</v>
      </c>
      <c r="B72" s="125" t="s">
        <v>345</v>
      </c>
      <c r="C72" s="125">
        <v>118</v>
      </c>
      <c r="D72" s="126" t="s">
        <v>32</v>
      </c>
      <c r="E72" s="126">
        <v>49</v>
      </c>
      <c r="F72" s="127" t="s">
        <v>340</v>
      </c>
      <c r="G72" s="127">
        <v>2</v>
      </c>
      <c r="H72" s="127" t="s">
        <v>348</v>
      </c>
      <c r="I72" s="128">
        <v>0.2</v>
      </c>
      <c r="J72" s="129" t="s">
        <v>679</v>
      </c>
      <c r="K72" s="126">
        <v>20</v>
      </c>
      <c r="L72" s="126" t="s">
        <v>34</v>
      </c>
      <c r="M72" s="130">
        <v>43100</v>
      </c>
      <c r="N72" s="131"/>
      <c r="O72" s="131"/>
    </row>
    <row r="73" spans="1:15" s="132" customFormat="1" ht="409.5" customHeight="1" x14ac:dyDescent="0.3">
      <c r="A73" s="118">
        <v>63</v>
      </c>
      <c r="B73" s="125" t="s">
        <v>680</v>
      </c>
      <c r="C73" s="125">
        <v>118</v>
      </c>
      <c r="D73" s="126" t="s">
        <v>32</v>
      </c>
      <c r="E73" s="139">
        <v>66</v>
      </c>
      <c r="F73" s="145" t="s">
        <v>33</v>
      </c>
      <c r="G73" s="145">
        <v>1</v>
      </c>
      <c r="H73" s="127" t="s">
        <v>353</v>
      </c>
      <c r="I73" s="146">
        <v>0.8</v>
      </c>
      <c r="J73" s="147" t="s">
        <v>681</v>
      </c>
      <c r="K73" s="148">
        <v>80</v>
      </c>
      <c r="L73" s="126" t="s">
        <v>34</v>
      </c>
      <c r="M73" s="130">
        <v>43100</v>
      </c>
      <c r="N73" s="131"/>
      <c r="O73" s="131"/>
    </row>
    <row r="74" spans="1:15" s="132" customFormat="1" ht="300.75" customHeight="1" x14ac:dyDescent="0.3">
      <c r="A74" s="118">
        <v>64</v>
      </c>
      <c r="B74" s="125" t="s">
        <v>682</v>
      </c>
      <c r="C74" s="125">
        <v>118</v>
      </c>
      <c r="D74" s="126" t="s">
        <v>32</v>
      </c>
      <c r="E74" s="139">
        <v>66</v>
      </c>
      <c r="F74" s="145" t="s">
        <v>33</v>
      </c>
      <c r="G74" s="145">
        <v>2</v>
      </c>
      <c r="H74" s="127" t="s">
        <v>358</v>
      </c>
      <c r="I74" s="149">
        <v>2</v>
      </c>
      <c r="J74" s="147" t="s">
        <v>683</v>
      </c>
      <c r="K74" s="148">
        <v>100</v>
      </c>
      <c r="L74" s="126" t="s">
        <v>34</v>
      </c>
      <c r="M74" s="130">
        <v>43100</v>
      </c>
      <c r="N74" s="131"/>
      <c r="O74" s="131"/>
    </row>
    <row r="75" spans="1:15" s="132" customFormat="1" ht="123.75" customHeight="1" x14ac:dyDescent="0.3">
      <c r="A75" s="118">
        <v>65</v>
      </c>
      <c r="B75" s="125" t="s">
        <v>684</v>
      </c>
      <c r="C75" s="125">
        <v>118</v>
      </c>
      <c r="D75" s="145">
        <v>2013</v>
      </c>
      <c r="E75" s="139">
        <v>801</v>
      </c>
      <c r="F75" s="145" t="s">
        <v>38</v>
      </c>
      <c r="G75" s="145">
        <v>1</v>
      </c>
      <c r="H75" s="127" t="s">
        <v>363</v>
      </c>
      <c r="I75" s="150">
        <v>1</v>
      </c>
      <c r="J75" s="151" t="s">
        <v>685</v>
      </c>
      <c r="K75" s="148">
        <v>100</v>
      </c>
      <c r="L75" s="126" t="s">
        <v>34</v>
      </c>
      <c r="M75" s="130">
        <v>43100</v>
      </c>
      <c r="N75" s="131"/>
      <c r="O75" s="131"/>
    </row>
    <row r="76" spans="1:15" s="132" customFormat="1" ht="93.75" x14ac:dyDescent="0.3">
      <c r="A76" s="118">
        <v>66</v>
      </c>
      <c r="B76" s="125" t="s">
        <v>686</v>
      </c>
      <c r="C76" s="125">
        <v>118</v>
      </c>
      <c r="D76" s="145">
        <v>2013</v>
      </c>
      <c r="E76" s="139">
        <v>801</v>
      </c>
      <c r="F76" s="145" t="s">
        <v>40</v>
      </c>
      <c r="G76" s="145">
        <v>1</v>
      </c>
      <c r="H76" s="127" t="s">
        <v>366</v>
      </c>
      <c r="I76" s="146">
        <v>1</v>
      </c>
      <c r="J76" s="147" t="s">
        <v>687</v>
      </c>
      <c r="K76" s="148">
        <v>100</v>
      </c>
      <c r="L76" s="126" t="s">
        <v>34</v>
      </c>
      <c r="M76" s="130">
        <v>43100</v>
      </c>
      <c r="N76" s="131"/>
      <c r="O76" s="131"/>
    </row>
    <row r="77" spans="1:15" s="132" customFormat="1" ht="289.5" customHeight="1" x14ac:dyDescent="0.3">
      <c r="A77" s="118">
        <v>67</v>
      </c>
      <c r="B77" s="125" t="s">
        <v>688</v>
      </c>
      <c r="C77" s="125">
        <v>118</v>
      </c>
      <c r="D77" s="126" t="s">
        <v>32</v>
      </c>
      <c r="E77" s="139">
        <v>66</v>
      </c>
      <c r="F77" s="145" t="s">
        <v>45</v>
      </c>
      <c r="G77" s="145">
        <v>1</v>
      </c>
      <c r="H77" s="127" t="s">
        <v>689</v>
      </c>
      <c r="I77" s="149">
        <v>7</v>
      </c>
      <c r="J77" s="152" t="s">
        <v>690</v>
      </c>
      <c r="K77" s="148">
        <v>100</v>
      </c>
      <c r="L77" s="126" t="s">
        <v>34</v>
      </c>
      <c r="M77" s="130">
        <v>43100</v>
      </c>
      <c r="N77" s="131"/>
      <c r="O77" s="131"/>
    </row>
    <row r="78" spans="1:15" s="132" customFormat="1" ht="409.6" customHeight="1" x14ac:dyDescent="0.3">
      <c r="A78" s="118">
        <v>68</v>
      </c>
      <c r="B78" s="125" t="s">
        <v>691</v>
      </c>
      <c r="C78" s="125">
        <v>118</v>
      </c>
      <c r="D78" s="126" t="s">
        <v>32</v>
      </c>
      <c r="E78" s="139">
        <v>66</v>
      </c>
      <c r="F78" s="145" t="s">
        <v>379</v>
      </c>
      <c r="G78" s="145">
        <v>1</v>
      </c>
      <c r="H78" s="127" t="s">
        <v>692</v>
      </c>
      <c r="I78" s="128">
        <v>0.56000000000000005</v>
      </c>
      <c r="J78" s="152" t="s">
        <v>693</v>
      </c>
      <c r="K78" s="148">
        <v>56</v>
      </c>
      <c r="L78" s="126" t="s">
        <v>34</v>
      </c>
      <c r="M78" s="130">
        <v>43100</v>
      </c>
      <c r="N78" s="131"/>
      <c r="O78" s="131"/>
    </row>
    <row r="79" spans="1:15" s="132" customFormat="1" ht="252.75" customHeight="1" x14ac:dyDescent="0.3">
      <c r="A79" s="118">
        <v>69</v>
      </c>
      <c r="B79" s="125" t="s">
        <v>694</v>
      </c>
      <c r="C79" s="125">
        <v>118</v>
      </c>
      <c r="D79" s="145">
        <v>2013</v>
      </c>
      <c r="E79" s="139">
        <v>801</v>
      </c>
      <c r="F79" s="145" t="s">
        <v>48</v>
      </c>
      <c r="G79" s="145">
        <v>1</v>
      </c>
      <c r="H79" s="147" t="s">
        <v>695</v>
      </c>
      <c r="I79" s="146">
        <v>1</v>
      </c>
      <c r="J79" s="147" t="s">
        <v>696</v>
      </c>
      <c r="K79" s="148">
        <v>100</v>
      </c>
      <c r="L79" s="126" t="s">
        <v>34</v>
      </c>
      <c r="M79" s="130">
        <v>43100</v>
      </c>
      <c r="N79" s="131"/>
      <c r="O79" s="131"/>
    </row>
    <row r="80" spans="1:15" s="132" customFormat="1" ht="267" customHeight="1" x14ac:dyDescent="0.3">
      <c r="A80" s="118">
        <v>70</v>
      </c>
      <c r="B80" s="125" t="s">
        <v>697</v>
      </c>
      <c r="C80" s="139">
        <v>118</v>
      </c>
      <c r="D80" s="145">
        <v>2013</v>
      </c>
      <c r="E80" s="139">
        <v>801</v>
      </c>
      <c r="F80" s="145" t="s">
        <v>48</v>
      </c>
      <c r="G80" s="145">
        <v>3</v>
      </c>
      <c r="H80" s="147" t="s">
        <v>695</v>
      </c>
      <c r="I80" s="146">
        <v>1</v>
      </c>
      <c r="J80" s="147" t="s">
        <v>698</v>
      </c>
      <c r="K80" s="148">
        <v>100</v>
      </c>
      <c r="L80" s="126" t="s">
        <v>34</v>
      </c>
      <c r="M80" s="130">
        <v>43100</v>
      </c>
      <c r="N80" s="131"/>
      <c r="O80" s="131"/>
    </row>
    <row r="81" spans="1:15" s="132" customFormat="1" ht="392.25" customHeight="1" x14ac:dyDescent="0.3">
      <c r="A81" s="118">
        <v>71</v>
      </c>
      <c r="B81" s="125" t="s">
        <v>699</v>
      </c>
      <c r="C81" s="125">
        <v>118</v>
      </c>
      <c r="D81" s="126" t="s">
        <v>32</v>
      </c>
      <c r="E81" s="139">
        <v>66</v>
      </c>
      <c r="F81" s="145" t="s">
        <v>394</v>
      </c>
      <c r="G81" s="145">
        <v>1</v>
      </c>
      <c r="H81" s="127" t="s">
        <v>397</v>
      </c>
      <c r="I81" s="128">
        <v>1</v>
      </c>
      <c r="J81" s="153" t="s">
        <v>700</v>
      </c>
      <c r="K81" s="148">
        <v>100</v>
      </c>
      <c r="L81" s="126" t="s">
        <v>34</v>
      </c>
      <c r="M81" s="130">
        <v>43100</v>
      </c>
      <c r="N81" s="131"/>
      <c r="O81" s="131"/>
    </row>
    <row r="82" spans="1:15" s="132" customFormat="1" ht="409.5" customHeight="1" x14ac:dyDescent="0.3">
      <c r="A82" s="118">
        <v>72</v>
      </c>
      <c r="B82" s="125" t="s">
        <v>701</v>
      </c>
      <c r="C82" s="125">
        <v>118</v>
      </c>
      <c r="D82" s="126" t="s">
        <v>32</v>
      </c>
      <c r="E82" s="139">
        <v>66</v>
      </c>
      <c r="F82" s="145" t="s">
        <v>57</v>
      </c>
      <c r="G82" s="145">
        <v>1</v>
      </c>
      <c r="H82" s="127" t="s">
        <v>402</v>
      </c>
      <c r="I82" s="149">
        <v>6</v>
      </c>
      <c r="J82" s="147" t="s">
        <v>702</v>
      </c>
      <c r="K82" s="148">
        <v>100</v>
      </c>
      <c r="L82" s="126" t="s">
        <v>34</v>
      </c>
      <c r="M82" s="130">
        <v>43100</v>
      </c>
      <c r="N82" s="131"/>
      <c r="O82" s="131"/>
    </row>
    <row r="83" spans="1:15" s="132" customFormat="1" ht="307.5" customHeight="1" x14ac:dyDescent="0.3">
      <c r="A83" s="118">
        <v>73</v>
      </c>
      <c r="B83" s="125" t="s">
        <v>703</v>
      </c>
      <c r="C83" s="125">
        <v>118</v>
      </c>
      <c r="D83" s="126" t="s">
        <v>32</v>
      </c>
      <c r="E83" s="139">
        <v>66</v>
      </c>
      <c r="F83" s="145" t="s">
        <v>57</v>
      </c>
      <c r="G83" s="145">
        <v>2</v>
      </c>
      <c r="H83" s="127" t="s">
        <v>407</v>
      </c>
      <c r="I83" s="149">
        <v>4</v>
      </c>
      <c r="J83" s="147" t="s">
        <v>704</v>
      </c>
      <c r="K83" s="148">
        <v>100</v>
      </c>
      <c r="L83" s="126" t="s">
        <v>34</v>
      </c>
      <c r="M83" s="130">
        <v>43100</v>
      </c>
      <c r="N83" s="131"/>
      <c r="O83" s="131"/>
    </row>
    <row r="84" spans="1:15" s="132" customFormat="1" ht="385.5" customHeight="1" x14ac:dyDescent="0.3">
      <c r="A84" s="118">
        <v>74</v>
      </c>
      <c r="B84" s="125" t="s">
        <v>705</v>
      </c>
      <c r="C84" s="125">
        <v>118</v>
      </c>
      <c r="D84" s="126" t="s">
        <v>32</v>
      </c>
      <c r="E84" s="139">
        <v>66</v>
      </c>
      <c r="F84" s="145" t="s">
        <v>60</v>
      </c>
      <c r="G84" s="145">
        <v>2</v>
      </c>
      <c r="H84" s="127" t="s">
        <v>412</v>
      </c>
      <c r="I84" s="149">
        <v>6</v>
      </c>
      <c r="J84" s="147" t="s">
        <v>706</v>
      </c>
      <c r="K84" s="148">
        <v>100</v>
      </c>
      <c r="L84" s="126" t="s">
        <v>34</v>
      </c>
      <c r="M84" s="130">
        <v>43100</v>
      </c>
      <c r="N84" s="131"/>
      <c r="O84" s="131"/>
    </row>
    <row r="85" spans="1:15" s="132" customFormat="1" ht="303.75" customHeight="1" x14ac:dyDescent="0.3">
      <c r="A85" s="118">
        <v>75</v>
      </c>
      <c r="B85" s="125" t="s">
        <v>707</v>
      </c>
      <c r="C85" s="125">
        <v>118</v>
      </c>
      <c r="D85" s="126" t="s">
        <v>32</v>
      </c>
      <c r="E85" s="139">
        <v>66</v>
      </c>
      <c r="F85" s="145" t="s">
        <v>414</v>
      </c>
      <c r="G85" s="145">
        <v>3</v>
      </c>
      <c r="H85" s="127" t="s">
        <v>416</v>
      </c>
      <c r="I85" s="149">
        <v>4</v>
      </c>
      <c r="J85" s="147" t="s">
        <v>708</v>
      </c>
      <c r="K85" s="148">
        <v>100</v>
      </c>
      <c r="L85" s="126" t="s">
        <v>34</v>
      </c>
      <c r="M85" s="130">
        <v>43100</v>
      </c>
      <c r="N85" s="131"/>
      <c r="O85" s="131"/>
    </row>
    <row r="86" spans="1:15" s="132" customFormat="1" ht="297.75" customHeight="1" x14ac:dyDescent="0.3">
      <c r="A86" s="118">
        <v>76</v>
      </c>
      <c r="B86" s="125" t="s">
        <v>709</v>
      </c>
      <c r="C86" s="125">
        <v>118</v>
      </c>
      <c r="D86" s="126" t="s">
        <v>32</v>
      </c>
      <c r="E86" s="139">
        <v>66</v>
      </c>
      <c r="F86" s="145" t="s">
        <v>64</v>
      </c>
      <c r="G86" s="145">
        <v>1</v>
      </c>
      <c r="H86" s="127" t="s">
        <v>420</v>
      </c>
      <c r="I86" s="149">
        <v>6</v>
      </c>
      <c r="J86" s="152" t="s">
        <v>710</v>
      </c>
      <c r="K86" s="148">
        <v>100</v>
      </c>
      <c r="L86" s="126" t="s">
        <v>34</v>
      </c>
      <c r="M86" s="130">
        <v>43100</v>
      </c>
      <c r="N86" s="131"/>
      <c r="O86" s="131"/>
    </row>
    <row r="87" spans="1:15" s="132" customFormat="1" ht="390" customHeight="1" x14ac:dyDescent="0.3">
      <c r="A87" s="118">
        <v>77</v>
      </c>
      <c r="B87" s="125" t="s">
        <v>711</v>
      </c>
      <c r="C87" s="125">
        <v>118</v>
      </c>
      <c r="D87" s="126" t="s">
        <v>32</v>
      </c>
      <c r="E87" s="139">
        <v>66</v>
      </c>
      <c r="F87" s="145" t="s">
        <v>64</v>
      </c>
      <c r="G87" s="145">
        <v>2</v>
      </c>
      <c r="H87" s="127" t="s">
        <v>424</v>
      </c>
      <c r="I87" s="149">
        <v>4</v>
      </c>
      <c r="J87" s="152" t="s">
        <v>712</v>
      </c>
      <c r="K87" s="148">
        <v>100</v>
      </c>
      <c r="L87" s="126" t="s">
        <v>34</v>
      </c>
      <c r="M87" s="130">
        <v>43100</v>
      </c>
      <c r="N87" s="131"/>
      <c r="O87" s="131"/>
    </row>
    <row r="88" spans="1:15" s="132" customFormat="1" ht="309" customHeight="1" x14ac:dyDescent="0.3">
      <c r="A88" s="118">
        <v>78</v>
      </c>
      <c r="B88" s="125" t="s">
        <v>713</v>
      </c>
      <c r="C88" s="125">
        <v>118</v>
      </c>
      <c r="D88" s="126" t="s">
        <v>32</v>
      </c>
      <c r="E88" s="139">
        <v>66</v>
      </c>
      <c r="F88" s="145" t="s">
        <v>426</v>
      </c>
      <c r="G88" s="145">
        <v>1</v>
      </c>
      <c r="H88" s="127" t="s">
        <v>714</v>
      </c>
      <c r="I88" s="128">
        <v>1</v>
      </c>
      <c r="J88" s="154" t="s">
        <v>715</v>
      </c>
      <c r="K88" s="148">
        <v>100</v>
      </c>
      <c r="L88" s="126" t="s">
        <v>34</v>
      </c>
      <c r="M88" s="130">
        <v>43100</v>
      </c>
      <c r="N88" s="131"/>
      <c r="O88" s="131"/>
    </row>
    <row r="89" spans="1:15" s="132" customFormat="1" ht="405.75" customHeight="1" x14ac:dyDescent="0.3">
      <c r="A89" s="118">
        <v>79</v>
      </c>
      <c r="B89" s="125" t="s">
        <v>716</v>
      </c>
      <c r="C89" s="125">
        <v>118</v>
      </c>
      <c r="D89" s="126" t="s">
        <v>32</v>
      </c>
      <c r="E89" s="139">
        <v>66</v>
      </c>
      <c r="F89" s="145" t="s">
        <v>430</v>
      </c>
      <c r="G89" s="145">
        <v>1</v>
      </c>
      <c r="H89" s="127" t="s">
        <v>434</v>
      </c>
      <c r="I89" s="155">
        <v>1</v>
      </c>
      <c r="J89" s="152" t="s">
        <v>717</v>
      </c>
      <c r="K89" s="148">
        <v>100</v>
      </c>
      <c r="L89" s="126" t="s">
        <v>34</v>
      </c>
      <c r="M89" s="130">
        <v>43100</v>
      </c>
      <c r="N89" s="131"/>
      <c r="O89" s="131"/>
    </row>
    <row r="90" spans="1:15" s="132" customFormat="1" ht="368.25" customHeight="1" x14ac:dyDescent="0.3">
      <c r="A90" s="118">
        <v>80</v>
      </c>
      <c r="B90" s="125" t="s">
        <v>718</v>
      </c>
      <c r="C90" s="125">
        <v>118</v>
      </c>
      <c r="D90" s="126" t="s">
        <v>32</v>
      </c>
      <c r="E90" s="139">
        <v>66</v>
      </c>
      <c r="F90" s="145" t="s">
        <v>436</v>
      </c>
      <c r="G90" s="145">
        <v>1</v>
      </c>
      <c r="H90" s="127" t="s">
        <v>719</v>
      </c>
      <c r="I90" s="128">
        <v>1</v>
      </c>
      <c r="J90" s="152" t="s">
        <v>720</v>
      </c>
      <c r="K90" s="148">
        <v>100</v>
      </c>
      <c r="L90" s="126" t="s">
        <v>34</v>
      </c>
      <c r="M90" s="130">
        <v>43100</v>
      </c>
      <c r="N90" s="131"/>
      <c r="O90" s="131"/>
    </row>
    <row r="91" spans="1:15" s="132" customFormat="1" ht="348" customHeight="1" x14ac:dyDescent="0.3">
      <c r="A91" s="118">
        <v>81</v>
      </c>
      <c r="B91" s="125" t="s">
        <v>721</v>
      </c>
      <c r="C91" s="125">
        <v>118</v>
      </c>
      <c r="D91" s="126" t="s">
        <v>32</v>
      </c>
      <c r="E91" s="139">
        <v>66</v>
      </c>
      <c r="F91" s="145" t="s">
        <v>440</v>
      </c>
      <c r="G91" s="145">
        <v>1</v>
      </c>
      <c r="H91" s="127" t="s">
        <v>719</v>
      </c>
      <c r="I91" s="128">
        <v>1</v>
      </c>
      <c r="J91" s="152" t="s">
        <v>720</v>
      </c>
      <c r="K91" s="148">
        <v>100</v>
      </c>
      <c r="L91" s="126" t="s">
        <v>34</v>
      </c>
      <c r="M91" s="130">
        <v>43100</v>
      </c>
      <c r="N91" s="131"/>
      <c r="O91" s="131"/>
    </row>
    <row r="92" spans="1:15" s="132" customFormat="1" ht="360.75" customHeight="1" x14ac:dyDescent="0.3">
      <c r="A92" s="118">
        <v>82</v>
      </c>
      <c r="B92" s="125" t="s">
        <v>722</v>
      </c>
      <c r="C92" s="125">
        <v>118</v>
      </c>
      <c r="D92" s="126" t="s">
        <v>32</v>
      </c>
      <c r="E92" s="139">
        <v>66</v>
      </c>
      <c r="F92" s="145" t="s">
        <v>442</v>
      </c>
      <c r="G92" s="145">
        <v>1</v>
      </c>
      <c r="H92" s="127" t="s">
        <v>445</v>
      </c>
      <c r="I92" s="149">
        <v>1</v>
      </c>
      <c r="J92" s="153" t="s">
        <v>723</v>
      </c>
      <c r="K92" s="148">
        <v>100</v>
      </c>
      <c r="L92" s="126" t="s">
        <v>34</v>
      </c>
      <c r="M92" s="130">
        <v>43100</v>
      </c>
      <c r="N92" s="131"/>
      <c r="O92" s="131"/>
    </row>
    <row r="93" spans="1:15" s="132" customFormat="1" ht="265.5" customHeight="1" x14ac:dyDescent="0.3">
      <c r="A93" s="118">
        <v>83</v>
      </c>
      <c r="B93" s="125" t="s">
        <v>724</v>
      </c>
      <c r="C93" s="125">
        <v>118</v>
      </c>
      <c r="D93" s="126" t="s">
        <v>32</v>
      </c>
      <c r="E93" s="139">
        <v>66</v>
      </c>
      <c r="F93" s="145" t="s">
        <v>447</v>
      </c>
      <c r="G93" s="145">
        <v>1</v>
      </c>
      <c r="H93" s="145" t="s">
        <v>450</v>
      </c>
      <c r="I93" s="128">
        <v>1</v>
      </c>
      <c r="J93" s="153" t="s">
        <v>725</v>
      </c>
      <c r="K93" s="148">
        <v>100</v>
      </c>
      <c r="L93" s="126" t="s">
        <v>34</v>
      </c>
      <c r="M93" s="130">
        <v>43100</v>
      </c>
      <c r="N93" s="131"/>
      <c r="O93" s="131"/>
    </row>
    <row r="94" spans="1:15" s="132" customFormat="1" ht="409.6" customHeight="1" x14ac:dyDescent="0.3">
      <c r="A94" s="118">
        <v>84</v>
      </c>
      <c r="B94" s="125" t="s">
        <v>726</v>
      </c>
      <c r="C94" s="125">
        <v>118</v>
      </c>
      <c r="D94" s="126" t="s">
        <v>32</v>
      </c>
      <c r="E94" s="139">
        <v>66</v>
      </c>
      <c r="F94" s="145" t="s">
        <v>456</v>
      </c>
      <c r="G94" s="145">
        <v>2</v>
      </c>
      <c r="H94" s="127" t="s">
        <v>458</v>
      </c>
      <c r="I94" s="156">
        <v>1</v>
      </c>
      <c r="J94" s="157" t="s">
        <v>727</v>
      </c>
      <c r="K94" s="148">
        <v>100</v>
      </c>
      <c r="L94" s="126" t="s">
        <v>34</v>
      </c>
      <c r="M94" s="130">
        <v>43100</v>
      </c>
      <c r="N94" s="131"/>
      <c r="O94" s="131"/>
    </row>
    <row r="95" spans="1:15" s="132" customFormat="1" ht="75" x14ac:dyDescent="0.3">
      <c r="A95" s="118">
        <v>85</v>
      </c>
      <c r="B95" s="125" t="s">
        <v>728</v>
      </c>
      <c r="C95" s="125">
        <v>118</v>
      </c>
      <c r="D95" s="126" t="s">
        <v>32</v>
      </c>
      <c r="E95" s="139">
        <v>66</v>
      </c>
      <c r="F95" s="145" t="s">
        <v>109</v>
      </c>
      <c r="G95" s="145">
        <v>1</v>
      </c>
      <c r="H95" s="127" t="s">
        <v>463</v>
      </c>
      <c r="I95" s="128">
        <v>1</v>
      </c>
      <c r="J95" s="129" t="s">
        <v>729</v>
      </c>
      <c r="K95" s="148">
        <v>100</v>
      </c>
      <c r="L95" s="126" t="s">
        <v>34</v>
      </c>
      <c r="M95" s="130">
        <v>43100</v>
      </c>
      <c r="N95" s="131"/>
      <c r="O95" s="131"/>
    </row>
    <row r="96" spans="1:15" s="132" customFormat="1" ht="105.75" customHeight="1" x14ac:dyDescent="0.3">
      <c r="A96" s="118">
        <v>86</v>
      </c>
      <c r="B96" s="125" t="s">
        <v>730</v>
      </c>
      <c r="C96" s="125">
        <v>118</v>
      </c>
      <c r="D96" s="126" t="s">
        <v>32</v>
      </c>
      <c r="E96" s="139">
        <v>66</v>
      </c>
      <c r="F96" s="145" t="s">
        <v>466</v>
      </c>
      <c r="G96" s="145">
        <v>1</v>
      </c>
      <c r="H96" s="127" t="s">
        <v>470</v>
      </c>
      <c r="I96" s="128">
        <v>1</v>
      </c>
      <c r="J96" s="142" t="s">
        <v>731</v>
      </c>
      <c r="K96" s="126">
        <v>100</v>
      </c>
      <c r="L96" s="126" t="s">
        <v>34</v>
      </c>
      <c r="M96" s="130">
        <v>43100</v>
      </c>
      <c r="N96" s="131"/>
      <c r="O96" s="131"/>
    </row>
    <row r="97" spans="1:15" s="132" customFormat="1" ht="269.25" customHeight="1" x14ac:dyDescent="0.3">
      <c r="A97" s="118">
        <v>87</v>
      </c>
      <c r="B97" s="125" t="s">
        <v>732</v>
      </c>
      <c r="C97" s="125">
        <v>118</v>
      </c>
      <c r="D97" s="126" t="s">
        <v>32</v>
      </c>
      <c r="E97" s="139">
        <v>66</v>
      </c>
      <c r="F97" s="145" t="s">
        <v>115</v>
      </c>
      <c r="G97" s="145">
        <v>1</v>
      </c>
      <c r="H97" s="127" t="s">
        <v>475</v>
      </c>
      <c r="I97" s="128">
        <v>1</v>
      </c>
      <c r="J97" s="129" t="s">
        <v>733</v>
      </c>
      <c r="K97" s="126">
        <v>100</v>
      </c>
      <c r="L97" s="126" t="s">
        <v>34</v>
      </c>
      <c r="M97" s="130">
        <v>43100</v>
      </c>
      <c r="N97" s="131"/>
      <c r="O97" s="131"/>
    </row>
    <row r="98" spans="1:15" s="132" customFormat="1" ht="273" customHeight="1" thickBot="1" x14ac:dyDescent="0.35">
      <c r="A98" s="118">
        <v>88</v>
      </c>
      <c r="B98" s="125" t="s">
        <v>734</v>
      </c>
      <c r="C98" s="125">
        <v>118</v>
      </c>
      <c r="D98" s="126" t="s">
        <v>32</v>
      </c>
      <c r="E98" s="139">
        <v>66</v>
      </c>
      <c r="F98" s="145" t="s">
        <v>477</v>
      </c>
      <c r="G98" s="145">
        <v>2</v>
      </c>
      <c r="H98" s="127" t="s">
        <v>479</v>
      </c>
      <c r="I98" s="155">
        <v>1</v>
      </c>
      <c r="J98" s="136" t="s">
        <v>735</v>
      </c>
      <c r="K98" s="126">
        <v>100</v>
      </c>
      <c r="L98" s="126" t="s">
        <v>34</v>
      </c>
      <c r="M98" s="130">
        <v>43100</v>
      </c>
      <c r="N98" s="131"/>
      <c r="O98" s="131"/>
    </row>
    <row r="99" spans="1:15" s="132" customFormat="1" ht="409.5" customHeight="1" thickBot="1" x14ac:dyDescent="0.35">
      <c r="A99" s="118">
        <v>89</v>
      </c>
      <c r="B99" s="125" t="s">
        <v>736</v>
      </c>
      <c r="C99" s="125">
        <v>118</v>
      </c>
      <c r="D99" s="158" t="s">
        <v>32</v>
      </c>
      <c r="E99" s="139">
        <v>80</v>
      </c>
      <c r="F99" s="158" t="s">
        <v>116</v>
      </c>
      <c r="G99" s="158">
        <v>1</v>
      </c>
      <c r="H99" s="159" t="s">
        <v>518</v>
      </c>
      <c r="I99" s="160">
        <v>1</v>
      </c>
      <c r="J99" s="161" t="s">
        <v>737</v>
      </c>
      <c r="K99" s="126">
        <v>100</v>
      </c>
      <c r="L99" s="126" t="s">
        <v>34</v>
      </c>
      <c r="M99" s="130">
        <v>43100</v>
      </c>
      <c r="N99" s="131"/>
      <c r="O99" s="131"/>
    </row>
    <row r="100" spans="1:15" s="132" customFormat="1" ht="409.5" customHeight="1" thickBot="1" x14ac:dyDescent="0.35">
      <c r="A100" s="118">
        <v>90</v>
      </c>
      <c r="B100" s="125" t="s">
        <v>738</v>
      </c>
      <c r="C100" s="125">
        <v>118</v>
      </c>
      <c r="D100" s="158" t="s">
        <v>32</v>
      </c>
      <c r="E100" s="139">
        <v>80</v>
      </c>
      <c r="F100" s="158" t="s">
        <v>117</v>
      </c>
      <c r="G100" s="158">
        <v>1</v>
      </c>
      <c r="H100" s="159" t="s">
        <v>520</v>
      </c>
      <c r="I100" s="160">
        <v>1</v>
      </c>
      <c r="J100" s="147" t="s">
        <v>739</v>
      </c>
      <c r="K100" s="126">
        <v>100</v>
      </c>
      <c r="L100" s="126" t="s">
        <v>34</v>
      </c>
      <c r="M100" s="130">
        <v>43100</v>
      </c>
      <c r="N100" s="131"/>
      <c r="O100" s="131"/>
    </row>
    <row r="101" spans="1:15" s="132" customFormat="1" ht="408.75" customHeight="1" x14ac:dyDescent="0.3">
      <c r="A101" s="118">
        <v>91</v>
      </c>
      <c r="B101" s="125" t="s">
        <v>740</v>
      </c>
      <c r="C101" s="125">
        <v>118</v>
      </c>
      <c r="D101" s="158" t="s">
        <v>32</v>
      </c>
      <c r="E101" s="139">
        <v>80</v>
      </c>
      <c r="F101" s="139" t="s">
        <v>119</v>
      </c>
      <c r="G101" s="139">
        <v>1</v>
      </c>
      <c r="H101" s="127" t="s">
        <v>490</v>
      </c>
      <c r="I101" s="146">
        <v>0.5</v>
      </c>
      <c r="J101" s="147" t="s">
        <v>741</v>
      </c>
      <c r="K101" s="126">
        <v>50</v>
      </c>
      <c r="L101" s="126" t="s">
        <v>34</v>
      </c>
      <c r="M101" s="130">
        <v>43100</v>
      </c>
      <c r="N101" s="131"/>
      <c r="O101" s="131"/>
    </row>
    <row r="102" spans="1:15" s="132" customFormat="1" ht="408.75" customHeight="1" x14ac:dyDescent="0.3">
      <c r="A102" s="118">
        <v>92</v>
      </c>
      <c r="B102" s="162" t="s">
        <v>742</v>
      </c>
      <c r="C102" s="125">
        <v>118</v>
      </c>
      <c r="D102" s="158" t="s">
        <v>32</v>
      </c>
      <c r="E102" s="139">
        <v>80</v>
      </c>
      <c r="F102" s="158" t="s">
        <v>743</v>
      </c>
      <c r="G102" s="158">
        <v>1</v>
      </c>
      <c r="H102" s="127" t="s">
        <v>496</v>
      </c>
      <c r="I102" s="163">
        <v>0.88</v>
      </c>
      <c r="J102" s="147" t="s">
        <v>744</v>
      </c>
      <c r="K102" s="126">
        <v>88</v>
      </c>
      <c r="L102" s="126" t="s">
        <v>34</v>
      </c>
      <c r="M102" s="130">
        <v>43100</v>
      </c>
      <c r="N102" s="131"/>
      <c r="O102" s="131"/>
    </row>
    <row r="103" spans="1:15" s="132" customFormat="1" ht="409.6" customHeight="1" x14ac:dyDescent="0.3">
      <c r="A103" s="118">
        <v>93</v>
      </c>
      <c r="B103" s="125" t="s">
        <v>745</v>
      </c>
      <c r="C103" s="125">
        <v>118</v>
      </c>
      <c r="D103" s="158" t="s">
        <v>32</v>
      </c>
      <c r="E103" s="139">
        <v>80</v>
      </c>
      <c r="F103" s="158" t="s">
        <v>120</v>
      </c>
      <c r="G103" s="158">
        <v>1</v>
      </c>
      <c r="H103" s="127" t="s">
        <v>501</v>
      </c>
      <c r="I103" s="163">
        <v>0.1</v>
      </c>
      <c r="J103" s="147" t="s">
        <v>746</v>
      </c>
      <c r="K103" s="126">
        <v>88</v>
      </c>
      <c r="L103" s="126" t="s">
        <v>34</v>
      </c>
      <c r="M103" s="131">
        <v>43100</v>
      </c>
      <c r="N103" s="131"/>
      <c r="O103" s="131"/>
    </row>
    <row r="104" spans="1:15" s="132" customFormat="1" ht="408.75" customHeight="1" x14ac:dyDescent="0.3">
      <c r="A104" s="118">
        <v>94</v>
      </c>
      <c r="B104" s="162" t="s">
        <v>747</v>
      </c>
      <c r="C104" s="125">
        <v>118</v>
      </c>
      <c r="D104" s="126" t="s">
        <v>32</v>
      </c>
      <c r="E104" s="139">
        <v>66</v>
      </c>
      <c r="F104" s="145" t="s">
        <v>90</v>
      </c>
      <c r="G104" s="145">
        <v>1</v>
      </c>
      <c r="H104" s="127" t="s">
        <v>505</v>
      </c>
      <c r="I104" s="128">
        <v>0.8</v>
      </c>
      <c r="J104" s="142" t="s">
        <v>748</v>
      </c>
      <c r="K104" s="148">
        <v>80</v>
      </c>
      <c r="L104" s="126" t="s">
        <v>34</v>
      </c>
      <c r="M104" s="131">
        <v>43100</v>
      </c>
      <c r="N104" s="131"/>
      <c r="O104" s="131"/>
    </row>
    <row r="105" spans="1:15" s="132" customFormat="1" ht="150" customHeight="1" x14ac:dyDescent="0.3">
      <c r="A105" s="118">
        <v>95</v>
      </c>
      <c r="B105" s="162" t="s">
        <v>749</v>
      </c>
      <c r="C105" s="125">
        <v>118</v>
      </c>
      <c r="D105" s="158" t="s">
        <v>32</v>
      </c>
      <c r="E105" s="139">
        <v>80</v>
      </c>
      <c r="F105" s="158" t="s">
        <v>118</v>
      </c>
      <c r="G105" s="158">
        <v>1</v>
      </c>
      <c r="H105" s="158" t="s">
        <v>522</v>
      </c>
      <c r="I105" s="160">
        <v>1</v>
      </c>
      <c r="J105" s="147" t="s">
        <v>750</v>
      </c>
      <c r="K105" s="148">
        <v>100</v>
      </c>
      <c r="L105" s="126" t="s">
        <v>34</v>
      </c>
      <c r="M105" s="131">
        <v>43100</v>
      </c>
      <c r="N105" s="131"/>
      <c r="O105" s="131"/>
    </row>
    <row r="106" spans="1:15" ht="45.75" customHeight="1" x14ac:dyDescent="0.25">
      <c r="A106" s="119">
        <f>+A105+1</f>
        <v>96</v>
      </c>
      <c r="B106" s="19" t="s">
        <v>611</v>
      </c>
      <c r="C106" s="98">
        <v>118</v>
      </c>
      <c r="D106" s="99" t="s">
        <v>130</v>
      </c>
      <c r="E106" s="99">
        <v>65</v>
      </c>
      <c r="F106" s="97" t="s">
        <v>565</v>
      </c>
      <c r="G106" s="100">
        <v>1</v>
      </c>
      <c r="H106" s="79" t="s">
        <v>569</v>
      </c>
      <c r="I106" s="164">
        <v>0</v>
      </c>
      <c r="J106" s="169" t="s">
        <v>751</v>
      </c>
      <c r="K106" s="168">
        <v>0</v>
      </c>
      <c r="L106" s="170"/>
      <c r="M106" s="165"/>
      <c r="N106" s="80"/>
      <c r="O106" s="80"/>
    </row>
    <row r="107" spans="1:15" ht="45.75" customHeight="1" x14ac:dyDescent="0.25">
      <c r="A107" s="119">
        <f t="shared" ref="A107:A116" si="0">+A106+1</f>
        <v>97</v>
      </c>
      <c r="B107" s="19" t="s">
        <v>612</v>
      </c>
      <c r="C107" s="98">
        <v>118</v>
      </c>
      <c r="D107" s="99" t="s">
        <v>130</v>
      </c>
      <c r="E107" s="99">
        <v>65</v>
      </c>
      <c r="F107" s="97" t="s">
        <v>565</v>
      </c>
      <c r="G107" s="100">
        <v>2</v>
      </c>
      <c r="H107" s="79" t="s">
        <v>571</v>
      </c>
      <c r="I107" s="164">
        <v>0</v>
      </c>
      <c r="J107" s="169" t="s">
        <v>751</v>
      </c>
      <c r="K107" s="168">
        <v>0</v>
      </c>
      <c r="L107" s="170"/>
      <c r="M107" s="165"/>
      <c r="N107" s="80"/>
      <c r="O107" s="80"/>
    </row>
    <row r="108" spans="1:15" ht="45.75" customHeight="1" x14ac:dyDescent="0.25">
      <c r="A108" s="119">
        <f t="shared" si="0"/>
        <v>98</v>
      </c>
      <c r="B108" s="19" t="s">
        <v>613</v>
      </c>
      <c r="C108" s="98">
        <v>118</v>
      </c>
      <c r="D108" s="99" t="s">
        <v>130</v>
      </c>
      <c r="E108" s="99">
        <v>65</v>
      </c>
      <c r="F108" s="97" t="s">
        <v>572</v>
      </c>
      <c r="G108" s="100">
        <v>1</v>
      </c>
      <c r="H108" s="79" t="s">
        <v>575</v>
      </c>
      <c r="I108" s="164">
        <v>0</v>
      </c>
      <c r="J108" s="169" t="s">
        <v>751</v>
      </c>
      <c r="K108" s="168">
        <v>0</v>
      </c>
      <c r="L108" s="171"/>
      <c r="M108" s="165"/>
      <c r="N108" s="80"/>
      <c r="O108" s="80"/>
    </row>
    <row r="109" spans="1:15" ht="45.75" customHeight="1" x14ac:dyDescent="0.25">
      <c r="A109" s="119">
        <f t="shared" si="0"/>
        <v>99</v>
      </c>
      <c r="B109" s="19" t="s">
        <v>614</v>
      </c>
      <c r="C109" s="98">
        <v>118</v>
      </c>
      <c r="D109" s="99" t="s">
        <v>130</v>
      </c>
      <c r="E109" s="99">
        <v>65</v>
      </c>
      <c r="F109" s="97" t="s">
        <v>576</v>
      </c>
      <c r="G109" s="100">
        <v>1</v>
      </c>
      <c r="H109" s="79" t="s">
        <v>605</v>
      </c>
      <c r="I109" s="164">
        <v>0</v>
      </c>
      <c r="J109" s="169" t="s">
        <v>751</v>
      </c>
      <c r="K109" s="168">
        <v>0</v>
      </c>
      <c r="L109" s="170"/>
      <c r="M109" s="165"/>
      <c r="N109" s="80"/>
      <c r="O109" s="80"/>
    </row>
    <row r="110" spans="1:15" ht="45.75" customHeight="1" x14ac:dyDescent="0.25">
      <c r="A110" s="119">
        <f t="shared" si="0"/>
        <v>100</v>
      </c>
      <c r="B110" s="19" t="s">
        <v>615</v>
      </c>
      <c r="C110" s="98">
        <v>118</v>
      </c>
      <c r="D110" s="99" t="s">
        <v>130</v>
      </c>
      <c r="E110" s="99">
        <v>65</v>
      </c>
      <c r="F110" s="97" t="s">
        <v>578</v>
      </c>
      <c r="G110" s="100">
        <v>1</v>
      </c>
      <c r="H110" s="79" t="s">
        <v>605</v>
      </c>
      <c r="I110" s="164">
        <v>0</v>
      </c>
      <c r="J110" s="169" t="s">
        <v>751</v>
      </c>
      <c r="K110" s="168">
        <v>0</v>
      </c>
      <c r="L110" s="170"/>
      <c r="M110" s="165"/>
      <c r="N110" s="80"/>
      <c r="O110" s="80"/>
    </row>
    <row r="111" spans="1:15" ht="45.75" customHeight="1" x14ac:dyDescent="0.25">
      <c r="A111" s="119">
        <f t="shared" si="0"/>
        <v>101</v>
      </c>
      <c r="B111" s="19" t="s">
        <v>616</v>
      </c>
      <c r="C111" s="98">
        <v>118</v>
      </c>
      <c r="D111" s="99" t="s">
        <v>130</v>
      </c>
      <c r="E111" s="99">
        <v>65</v>
      </c>
      <c r="F111" s="97" t="s">
        <v>579</v>
      </c>
      <c r="G111" s="97">
        <v>1</v>
      </c>
      <c r="H111" s="79" t="s">
        <v>608</v>
      </c>
      <c r="I111" s="164">
        <v>0</v>
      </c>
      <c r="J111" s="169" t="s">
        <v>751</v>
      </c>
      <c r="K111" s="168">
        <v>0</v>
      </c>
      <c r="L111" s="170"/>
      <c r="M111" s="165"/>
      <c r="N111" s="80"/>
      <c r="O111" s="80"/>
    </row>
    <row r="112" spans="1:15" ht="45.75" customHeight="1" x14ac:dyDescent="0.25">
      <c r="A112" s="119">
        <f t="shared" si="0"/>
        <v>102</v>
      </c>
      <c r="B112" s="19" t="s">
        <v>617</v>
      </c>
      <c r="C112" s="98">
        <v>118</v>
      </c>
      <c r="D112" s="99" t="s">
        <v>130</v>
      </c>
      <c r="E112" s="99">
        <v>65</v>
      </c>
      <c r="F112" s="97" t="s">
        <v>582</v>
      </c>
      <c r="G112" s="97">
        <v>1</v>
      </c>
      <c r="H112" s="83" t="s">
        <v>586</v>
      </c>
      <c r="I112" s="164">
        <v>0</v>
      </c>
      <c r="J112" s="169" t="s">
        <v>751</v>
      </c>
      <c r="K112" s="168">
        <v>0</v>
      </c>
      <c r="L112" s="170"/>
      <c r="M112" s="165"/>
      <c r="N112" s="80"/>
      <c r="O112" s="80"/>
    </row>
    <row r="113" spans="1:15" ht="45.75" customHeight="1" x14ac:dyDescent="0.25">
      <c r="A113" s="119">
        <f t="shared" si="0"/>
        <v>103</v>
      </c>
      <c r="B113" s="19" t="s">
        <v>618</v>
      </c>
      <c r="C113" s="98">
        <v>118</v>
      </c>
      <c r="D113" s="99" t="s">
        <v>130</v>
      </c>
      <c r="E113" s="99">
        <v>64</v>
      </c>
      <c r="F113" s="104" t="s">
        <v>117</v>
      </c>
      <c r="G113" s="87">
        <v>1</v>
      </c>
      <c r="H113" s="85" t="s">
        <v>589</v>
      </c>
      <c r="I113" s="164">
        <v>0</v>
      </c>
      <c r="J113" s="169" t="s">
        <v>751</v>
      </c>
      <c r="K113" s="168">
        <v>0</v>
      </c>
      <c r="L113" s="172"/>
      <c r="M113" s="166"/>
      <c r="N113" s="86"/>
      <c r="O113" s="80"/>
    </row>
    <row r="114" spans="1:15" ht="45.75" customHeight="1" x14ac:dyDescent="0.25">
      <c r="A114" s="119">
        <f t="shared" si="0"/>
        <v>104</v>
      </c>
      <c r="B114" s="19" t="s">
        <v>619</v>
      </c>
      <c r="C114" s="98">
        <v>118</v>
      </c>
      <c r="D114" s="99" t="s">
        <v>130</v>
      </c>
      <c r="E114" s="99">
        <v>64</v>
      </c>
      <c r="F114" s="106" t="s">
        <v>591</v>
      </c>
      <c r="G114" s="100">
        <v>1</v>
      </c>
      <c r="H114" s="100" t="s">
        <v>575</v>
      </c>
      <c r="I114" s="164">
        <v>0</v>
      </c>
      <c r="J114" s="169" t="s">
        <v>751</v>
      </c>
      <c r="K114" s="168">
        <v>0</v>
      </c>
      <c r="L114" s="173"/>
      <c r="M114" s="167"/>
      <c r="N114" s="80"/>
      <c r="O114" s="80"/>
    </row>
    <row r="115" spans="1:15" ht="45.75" customHeight="1" x14ac:dyDescent="0.25">
      <c r="A115" s="119">
        <f t="shared" si="0"/>
        <v>105</v>
      </c>
      <c r="B115" s="19" t="s">
        <v>620</v>
      </c>
      <c r="C115" s="98">
        <v>118</v>
      </c>
      <c r="D115" s="99" t="s">
        <v>130</v>
      </c>
      <c r="E115" s="99">
        <v>64</v>
      </c>
      <c r="F115" s="104" t="s">
        <v>594</v>
      </c>
      <c r="G115" s="100">
        <v>1</v>
      </c>
      <c r="H115" s="85" t="s">
        <v>597</v>
      </c>
      <c r="I115" s="164">
        <v>0</v>
      </c>
      <c r="J115" s="169" t="s">
        <v>751</v>
      </c>
      <c r="K115" s="168">
        <v>0</v>
      </c>
      <c r="L115" s="172"/>
      <c r="M115" s="166"/>
      <c r="N115" s="86"/>
      <c r="O115" s="80"/>
    </row>
    <row r="116" spans="1:15" ht="45.75" customHeight="1" x14ac:dyDescent="0.25">
      <c r="A116" s="119">
        <f t="shared" si="0"/>
        <v>106</v>
      </c>
      <c r="B116" s="19" t="s">
        <v>621</v>
      </c>
      <c r="C116" s="98">
        <v>118</v>
      </c>
      <c r="D116" s="99" t="s">
        <v>130</v>
      </c>
      <c r="E116" s="99">
        <v>64</v>
      </c>
      <c r="F116" s="104" t="s">
        <v>599</v>
      </c>
      <c r="G116" s="100">
        <v>1</v>
      </c>
      <c r="H116" s="85" t="s">
        <v>597</v>
      </c>
      <c r="I116" s="164">
        <v>0</v>
      </c>
      <c r="J116" s="169" t="s">
        <v>751</v>
      </c>
      <c r="K116" s="168">
        <v>0</v>
      </c>
      <c r="L116" s="172"/>
      <c r="M116" s="166"/>
      <c r="N116" s="86"/>
      <c r="O116" s="80"/>
    </row>
    <row r="117" spans="1:15" ht="45.75" customHeight="1" x14ac:dyDescent="0.25">
      <c r="F117" s="116"/>
      <c r="G117" s="116"/>
    </row>
    <row r="118" spans="1:15" ht="45.75" customHeight="1" x14ac:dyDescent="0.25">
      <c r="F118" s="116"/>
      <c r="G118" s="116"/>
    </row>
    <row r="119" spans="1:15" ht="45.75" customHeight="1" x14ac:dyDescent="0.25">
      <c r="G119" s="116"/>
    </row>
    <row r="120" spans="1:15" x14ac:dyDescent="0.25">
      <c r="G120" s="116"/>
    </row>
    <row r="121" spans="1:15" x14ac:dyDescent="0.25">
      <c r="G121" s="116"/>
    </row>
    <row r="122" spans="1:15" x14ac:dyDescent="0.25">
      <c r="G122" s="116"/>
    </row>
    <row r="123" spans="1:15" x14ac:dyDescent="0.25">
      <c r="G123" s="116"/>
    </row>
    <row r="350996" spans="1:2" x14ac:dyDescent="0.25">
      <c r="A350996" s="42" t="s">
        <v>121</v>
      </c>
      <c r="B350996" s="114" t="s">
        <v>34</v>
      </c>
    </row>
    <row r="350997" spans="1:2" x14ac:dyDescent="0.25">
      <c r="A350997" s="42" t="s">
        <v>122</v>
      </c>
      <c r="B350997" s="114" t="s">
        <v>123</v>
      </c>
    </row>
    <row r="350998" spans="1:2" x14ac:dyDescent="0.25">
      <c r="A350998" s="42" t="s">
        <v>124</v>
      </c>
    </row>
    <row r="350999" spans="1:2" x14ac:dyDescent="0.25">
      <c r="A350999" s="42" t="s">
        <v>125</v>
      </c>
    </row>
    <row r="351000" spans="1:2" x14ac:dyDescent="0.25">
      <c r="A351000" s="42" t="s">
        <v>126</v>
      </c>
    </row>
    <row r="351001" spans="1:2" x14ac:dyDescent="0.25">
      <c r="A351001" s="42" t="s">
        <v>127</v>
      </c>
    </row>
    <row r="351002" spans="1:2" x14ac:dyDescent="0.25">
      <c r="A351002" s="42" t="s">
        <v>128</v>
      </c>
    </row>
    <row r="351003" spans="1:2" x14ac:dyDescent="0.25">
      <c r="A351003" s="42" t="s">
        <v>37</v>
      </c>
    </row>
    <row r="351004" spans="1:2" x14ac:dyDescent="0.25">
      <c r="A351004" s="42" t="s">
        <v>98</v>
      </c>
    </row>
    <row r="351005" spans="1:2" x14ac:dyDescent="0.25">
      <c r="A351005" s="42" t="s">
        <v>129</v>
      </c>
    </row>
    <row r="351006" spans="1:2" x14ac:dyDescent="0.25">
      <c r="A351006" s="42" t="s">
        <v>32</v>
      </c>
    </row>
    <row r="351007" spans="1:2" x14ac:dyDescent="0.25">
      <c r="A351007" s="42" t="s">
        <v>130</v>
      </c>
    </row>
  </sheetData>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formula1>-999999</formula1>
      <formula2>999999</formula2>
    </dataValidation>
    <dataValidation type="date" allowBlank="1" showInputMessage="1" errorTitle="Entrada no válida" error="Por favor escriba una fecha válida (AAAA/MM/DD)" promptTitle="Ingrese una fecha (AAAA/MM/DD)" sqref="M11:O105 N106:O116">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formula1>0</formula1>
      <formula2>20</formula2>
    </dataValidation>
    <dataValidation type="textLength" allowBlank="1" showInputMessage="1" showErrorMessage="1" errorTitle="Entrada no válida" error="Escriba un texto  Maximo 9 Caracteres" promptTitle="Cualquier contenido Maximo 9 Caracteres" sqref="C11:C116">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formula1>$A$350999:$A$351011</formula1>
    </dataValidation>
    <dataValidation type="decimal" allowBlank="1" showInputMessage="1" showErrorMessage="1" errorTitle="Entrada no válida" error="Por favor escriba un número" promptTitle="Escriba un número en esta casilla" sqref="E11:E72 E106:E116">
      <formula1>-9223372036854770000</formula1>
      <formula2>9223372036854770000</formula2>
    </dataValidation>
    <dataValidation type="textLength" allowBlank="1" showInputMessage="1" showErrorMessage="1" error="Escriba un texto " promptTitle="Cualquier contenido" sqref="F88:G88">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formula1>0</formula1>
      <formula2>100</formula2>
    </dataValidation>
    <dataValidation type="textLength" allowBlank="1" showInputMessage="1" showErrorMessage="1" errorTitle="Entrada no válida" error="Escriba un texto  Maximo 500 Caracteres" promptTitle="Cualquier contenido Maximo 500 Caracteres" sqref="H11 H113">
      <formula1>0</formula1>
      <formula2>500</formula2>
    </dataValidation>
    <dataValidation type="list" allowBlank="1" showInputMessage="1" showErrorMessage="1" errorTitle="Entrada no válida" error="Por favor seleccione un elemento de la lista" promptTitle="Seleccione un elemento de la lista" sqref="L102">
      <formula1>$B$350999:$B$351001</formula1>
    </dataValidation>
    <dataValidation type="list" allowBlank="1" showInputMessage="1" showErrorMessage="1" errorTitle="Entrada no válida" error="Por favor seleccione un elemento de la lista" promptTitle="Seleccione un elemento de la lista" sqref="D106:D112">
      <formula1>$A$350906:$A$350918</formula1>
    </dataValidation>
    <dataValidation type="list" allowBlank="1" showInputMessage="1" showErrorMessage="1" errorTitle="Entrada no válida" error="Por favor seleccione un elemento de la lista" promptTitle="Seleccione un elemento de la lista" sqref="D113:D116">
      <formula1>$A$350905:$A$350917</formula1>
    </dataValidation>
    <dataValidation allowBlank="1" showInputMessage="1" showErrorMessage="1" errorTitle="Entrada no válida" error="Escriba un texto  Maximo 20 Caracteres" promptTitle="Cualquier contenido Maximo 20 Caracteres" sqref="F113:F116"/>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PMI</vt:lpstr>
      <vt:lpstr>CB-0402F PM FORMULACION</vt:lpstr>
      <vt:lpstr>CB-0402M PM MODIFICACION</vt:lpstr>
      <vt:lpstr>CB-0402S  PM SEGUIMIENTO</vt:lpstr>
      <vt:lpstr>'CB-0402F PM FORMULACION'!Área_de_impresión</vt:lpstr>
      <vt:lpstr>PMI!Área_de_impresión</vt:lpstr>
      <vt:lpstr>'CB-0402F PM FORMULACION'!Títulos_a_imprimir</vt:lpstr>
      <vt:lpstr>PMI!Títulos_a_imprimir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Castillo</dc:creator>
  <cp:lastModifiedBy>Viviana Rocio Bejarano Camargo</cp:lastModifiedBy>
  <cp:lastPrinted>2017-08-17T22:06:16Z</cp:lastPrinted>
  <dcterms:created xsi:type="dcterms:W3CDTF">2016-09-04T17:23:54Z</dcterms:created>
  <dcterms:modified xsi:type="dcterms:W3CDTF">2018-03-05T14:52:42Z</dcterms:modified>
</cp:coreProperties>
</file>